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saveExternalLinkValues="0" codeName="DieseArbeitsmappe"/>
  <mc:AlternateContent xmlns:mc="http://schemas.openxmlformats.org/markup-compatibility/2006">
    <mc:Choice Requires="x15">
      <x15ac:absPath xmlns:x15ac="http://schemas.microsoft.com/office/spreadsheetml/2010/11/ac" url="W:\VX-Projects-Mentor\IceCubeGen2\Fieldhub\FCON\FCON-9508-01\PCB\Output\BOM\"/>
    </mc:Choice>
  </mc:AlternateContent>
  <xr:revisionPtr revIDLastSave="0" documentId="13_ncr:1_{D041E963-6FB7-4176-9835-CBBE171A05D6}" xr6:coauthVersionLast="36" xr6:coauthVersionMax="36" xr10:uidLastSave="{00000000-0000-0000-0000-000000000000}"/>
  <bookViews>
    <workbookView xWindow="585" yWindow="210" windowWidth="25410" windowHeight="12720" tabRatio="544" xr2:uid="{00000000-000D-0000-FFFF-FFFF00000000}"/>
  </bookViews>
  <sheets>
    <sheet name="Reference List" sheetId="14" r:id="rId1"/>
    <sheet name="Sum List" sheetId="7" r:id="rId2"/>
    <sheet name="Final Assembly" sheetId="15" r:id="rId3"/>
    <sheet name="Endmontage" sheetId="12" state="hidden" r:id="rId4"/>
  </sheets>
  <definedNames>
    <definedName name="_xlnm._FilterDatabase" localSheetId="2" hidden="1">'Final Assembly'!$A$5:$J$5</definedName>
    <definedName name="_xlnm._FilterDatabase" localSheetId="0" hidden="1">'Reference List'!$A$5:$P$5</definedName>
    <definedName name="_xlnm._FilterDatabase" localSheetId="1" hidden="1">'Sum List'!$A$5:$S$5</definedName>
    <definedName name="_xlnm.Print_Titles" localSheetId="3">Endmontage!$1:$6</definedName>
    <definedName name="_xlnm.Print_Titles" localSheetId="2">'Final Assembly'!$1:$5</definedName>
    <definedName name="_xlnm.Print_Titles" localSheetId="0">'Reference List'!$1:$5</definedName>
    <definedName name="_xlnm.Print_Titles" localSheetId="1">'Sum List'!$1:$5</definedName>
  </definedNames>
  <calcPr calcId="191029"/>
</workbook>
</file>

<file path=xl/calcChain.xml><?xml version="1.0" encoding="utf-8"?>
<calcChain xmlns="http://schemas.openxmlformats.org/spreadsheetml/2006/main">
  <c r="F1" i="15" l="1"/>
  <c r="I6" i="15"/>
  <c r="J3" i="7"/>
  <c r="J2" i="7"/>
  <c r="J1" i="7"/>
  <c r="M139" i="7"/>
  <c r="M138" i="7"/>
  <c r="M137" i="7"/>
  <c r="M136" i="7"/>
  <c r="M135" i="7"/>
  <c r="M134" i="7"/>
  <c r="M133" i="7"/>
  <c r="M132" i="7"/>
  <c r="M131" i="7"/>
  <c r="M130" i="7"/>
  <c r="M129" i="7"/>
  <c r="M128" i="7"/>
  <c r="M127" i="7"/>
  <c r="M126" i="7"/>
  <c r="M125" i="7"/>
  <c r="M124" i="7"/>
  <c r="M123" i="7"/>
  <c r="M122" i="7"/>
  <c r="M121" i="7"/>
  <c r="M120" i="7"/>
  <c r="M119" i="7"/>
  <c r="M118" i="7"/>
  <c r="M117" i="7"/>
  <c r="M116" i="7"/>
  <c r="M115" i="7"/>
  <c r="M114" i="7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J1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DESY USER</author>
    <author>Andreas Gibau</author>
  </authors>
  <commentList>
    <comment ref="A6" authorId="0" shapeId="0" xr:uid="{00000000-0006-0000-0300-000001000000}">
      <text>
        <r>
          <rPr>
            <b/>
            <sz val="10"/>
            <color indexed="81"/>
            <rFont val="Arial"/>
            <family val="2"/>
          </rPr>
          <t>Fortlaufende Nummer (ohne Unterbrechung) vom Ersten bis zum letzten Artikel der Stückliste.</t>
        </r>
      </text>
    </comment>
    <comment ref="B6" authorId="0" shapeId="0" xr:uid="{00000000-0006-0000-0300-000002000000}">
      <text>
        <r>
          <rPr>
            <sz val="10"/>
            <color indexed="81"/>
            <rFont val="Arial"/>
            <family val="2"/>
          </rPr>
          <t xml:space="preserve">Bauteil Position aus Schaltplan oder Bestückungsplan
</t>
        </r>
      </text>
    </comment>
    <comment ref="C6" authorId="0" shapeId="0" xr:uid="{00000000-0006-0000-0300-000003000000}">
      <text>
        <r>
          <rPr>
            <b/>
            <sz val="10"/>
            <color indexed="81"/>
            <rFont val="Arial"/>
            <family val="2"/>
          </rPr>
          <t>Bauteil Art / Ort 
T= Top Oberseite der Flach.-BG
B= Bottom Unterseite der Flach.-BG
Mech= Mechanische Bauteile (Schrauben, Unterlegscheiben Kühlkörper….)
Hilf= Hilfsmittel (Kleber, Wärmeleitpaste….)
LP= Leiterplatte</t>
        </r>
      </text>
    </comment>
    <comment ref="D6" authorId="0" shapeId="0" xr:uid="{00000000-0006-0000-0300-000004000000}">
      <text>
        <r>
          <rPr>
            <b/>
            <sz val="10"/>
            <color indexed="81"/>
            <rFont val="Arial"/>
            <family val="2"/>
          </rPr>
          <t>Bauform:
SMD = Surface mount device = Oberflächenmontierbares Bauteil 
THT = Through Hole Technology = Durchsteckmontage</t>
        </r>
      </text>
    </comment>
    <comment ref="E6" authorId="0" shapeId="0" xr:uid="{00000000-0006-0000-0300-000005000000}">
      <text>
        <r>
          <rPr>
            <b/>
            <sz val="10"/>
            <color indexed="81"/>
            <rFont val="Arial"/>
            <family val="2"/>
          </rPr>
          <t xml:space="preserve">Varianten: 
Gemeint sind hier z.B. Bestückungsvarianten einer Flachbaugruppe oder Baugruppe.
Es dürfen nur ganze Zahlen verwendet werden (z.B. 1, 2, 3….)
Die Varianten Nummer bitte in der Spalte I1-I5 erklären. </t>
        </r>
      </text>
    </comment>
    <comment ref="K6" authorId="0" shapeId="0" xr:uid="{00000000-0006-0000-0300-000006000000}">
      <text>
        <r>
          <rPr>
            <sz val="10"/>
            <color indexed="81"/>
            <rFont val="Arial"/>
            <family val="2"/>
          </rPr>
          <t xml:space="preserve">Preis pro Stück oder der VE
</t>
        </r>
      </text>
    </comment>
    <comment ref="L6" authorId="1" shapeId="0" xr:uid="{00000000-0006-0000-0300-000007000000}">
      <text>
        <r>
          <rPr>
            <sz val="10"/>
            <color indexed="81"/>
            <rFont val="Arial"/>
            <family val="2"/>
          </rPr>
          <t xml:space="preserve">In dieser Spalte wird eingetragen für wie viele Artikel der Preis in Spalte „K“ gilt! </t>
        </r>
      </text>
    </comment>
    <comment ref="M6" authorId="0" shapeId="0" xr:uid="{00000000-0006-0000-0300-000008000000}">
      <text>
        <r>
          <rPr>
            <b/>
            <sz val="10"/>
            <color indexed="81"/>
            <rFont val="Arial"/>
            <family val="2"/>
          </rPr>
          <t>St,  VE, kg, g, m, mm</t>
        </r>
      </text>
    </comment>
    <comment ref="N6" authorId="0" shapeId="0" xr:uid="{00000000-0006-0000-0300-000009000000}">
      <text>
        <r>
          <rPr>
            <b/>
            <sz val="10"/>
            <color indexed="81"/>
            <rFont val="Arial"/>
            <family val="2"/>
          </rPr>
          <t>Menge in der Verpackung</t>
        </r>
      </text>
    </comment>
  </commentList>
</comments>
</file>

<file path=xl/sharedStrings.xml><?xml version="1.0" encoding="utf-8"?>
<sst xmlns="http://schemas.openxmlformats.org/spreadsheetml/2006/main" count="10452" uniqueCount="1607">
  <si>
    <t>Preis   / 
VE in €</t>
  </si>
  <si>
    <t>Preis /
n  Stück</t>
  </si>
  <si>
    <t>Menge 
/VE</t>
  </si>
  <si>
    <t>Bauteil 
Art / Ort</t>
  </si>
  <si>
    <t>Bau- 
form</t>
  </si>
  <si>
    <t>Bauteil 
Position</t>
  </si>
  <si>
    <t>Pos</t>
  </si>
  <si>
    <t>Benennung  /  Type  /  Wert</t>
  </si>
  <si>
    <t>Hersteller</t>
  </si>
  <si>
    <t>Lieferant</t>
  </si>
  <si>
    <t>VE</t>
  </si>
  <si>
    <t>Bemerkungen</t>
  </si>
  <si>
    <t>Baugruppenbenennung :</t>
  </si>
  <si>
    <t>Baugruppenenummer :</t>
  </si>
  <si>
    <t>gehört zu :</t>
  </si>
  <si>
    <t>Ersteller :</t>
  </si>
  <si>
    <t>Erstellungsdatum :</t>
  </si>
  <si>
    <t>Keine Alternativen zugelassen  (X)</t>
  </si>
  <si>
    <t>(X)</t>
  </si>
  <si>
    <t>Hersteller-Nr.</t>
  </si>
  <si>
    <t>Lieferanten-Nr.</t>
  </si>
  <si>
    <t>Bei VE = m,mm,kg oder g Menge angeben</t>
  </si>
  <si>
    <t>Part Nummer</t>
  </si>
  <si>
    <t>Summe - Menge:</t>
  </si>
  <si>
    <t>Summe - Preis:</t>
  </si>
  <si>
    <t>Stueckliste Nr :</t>
  </si>
  <si>
    <t>RoHS Nein (X)</t>
  </si>
  <si>
    <t>Variante 1 =</t>
  </si>
  <si>
    <t>Variante 2 =</t>
  </si>
  <si>
    <t>Variante 3 =</t>
  </si>
  <si>
    <t>Variante 4 =</t>
  </si>
  <si>
    <t>Variante 5 =</t>
  </si>
  <si>
    <t>Besückungsvariante</t>
  </si>
  <si>
    <t>PCB Name:</t>
  </si>
  <si>
    <t>PCB Number:</t>
  </si>
  <si>
    <t>Originator:</t>
  </si>
  <si>
    <t>Date Time:</t>
  </si>
  <si>
    <t>Manufacturer</t>
  </si>
  <si>
    <t>Distributor</t>
  </si>
  <si>
    <t>Amount</t>
  </si>
  <si>
    <t>Comment</t>
  </si>
  <si>
    <t>RoHS</t>
  </si>
  <si>
    <t>Reference Designator</t>
  </si>
  <si>
    <t>Variant:</t>
  </si>
  <si>
    <t>Value</t>
  </si>
  <si>
    <t>Package</t>
  </si>
  <si>
    <t>Description</t>
  </si>
  <si>
    <t>RefDes</t>
  </si>
  <si>
    <t>replaced by equivalent alternatives as long as</t>
  </si>
  <si>
    <t>Total  Parts:</t>
  </si>
  <si>
    <t>Manufacturer No.</t>
  </si>
  <si>
    <t>Order No.</t>
  </si>
  <si>
    <t>Price Total in €:</t>
  </si>
  <si>
    <t xml:space="preserve">Price in € </t>
  </si>
  <si>
    <t>Price per piece €</t>
  </si>
  <si>
    <t>Price sum €</t>
  </si>
  <si>
    <t>Side</t>
  </si>
  <si>
    <t>Type</t>
  </si>
  <si>
    <t>Is replaceable</t>
  </si>
  <si>
    <t xml:space="preserve">Parts marked with 'X' in Column 'M' may be </t>
  </si>
  <si>
    <t>parts must be provided as specified.</t>
  </si>
  <si>
    <t xml:space="preserve">the specs in column 'F,G,H' are met. All other </t>
  </si>
  <si>
    <t xml:space="preserve">Parts marked with 'O' in Column 'M' may be </t>
  </si>
  <si>
    <t>Equipped Parts:</t>
  </si>
  <si>
    <t>DESY Part No.</t>
  </si>
  <si>
    <t>Orderbase No.</t>
  </si>
  <si>
    <t>ID:</t>
  </si>
  <si>
    <t>FCON</t>
  </si>
  <si>
    <t>9508-02</t>
  </si>
  <si>
    <t>06.05.2024 14:58</t>
  </si>
  <si>
    <t>Sulanke Karl-Heinz</t>
  </si>
  <si>
    <t>5772</t>
  </si>
  <si>
    <t>B1</t>
  </si>
  <si>
    <t>Top</t>
  </si>
  <si>
    <t>SMD</t>
  </si>
  <si>
    <t>SMTU 2032-LF</t>
  </si>
  <si>
    <t>RENATA</t>
  </si>
  <si>
    <t>CR_2032</t>
  </si>
  <si>
    <t>SMTU 2032-1-LF</t>
  </si>
  <si>
    <t>HOLDER, SMD BATTERY, FOR CR 2032</t>
  </si>
  <si>
    <t>Farnell</t>
  </si>
  <si>
    <t>1216354</t>
  </si>
  <si>
    <t>X</t>
  </si>
  <si>
    <t>Z09189</t>
  </si>
  <si>
    <t>MISC100066</t>
  </si>
  <si>
    <t>C1</t>
  </si>
  <si>
    <t>GRM31CR61H106KA12L</t>
  </si>
  <si>
    <t>MURATA</t>
  </si>
  <si>
    <t>10u</t>
  </si>
  <si>
    <t>1206</t>
  </si>
  <si>
    <t xml:space="preserve">Capacitor 10u 50V 10% Ceramic X5R </t>
  </si>
  <si>
    <t>2666583</t>
  </si>
  <si>
    <t>Z06963</t>
  </si>
  <si>
    <t>CAPA002977</t>
  </si>
  <si>
    <t>C10</t>
  </si>
  <si>
    <t>C3216JB1C476M160AB</t>
  </si>
  <si>
    <t>TDK COMPONENTS</t>
  </si>
  <si>
    <t>47u</t>
  </si>
  <si>
    <t xml:space="preserve">Capacitor 47u 16V 20% Ceramic </t>
  </si>
  <si>
    <t>Digi-Key</t>
  </si>
  <si>
    <t>445-11695-1-ND</t>
  </si>
  <si>
    <t>Z10157</t>
  </si>
  <si>
    <t>CAPA003448</t>
  </si>
  <si>
    <t>C100</t>
  </si>
  <si>
    <t>CC0603KRX7R9BB104</t>
  </si>
  <si>
    <t>YAGEO</t>
  </si>
  <si>
    <t>100n</t>
  </si>
  <si>
    <t>0603</t>
  </si>
  <si>
    <t xml:space="preserve">Capacitor 100n 50V 10% Ceramic X7R </t>
  </si>
  <si>
    <t>Mouser</t>
  </si>
  <si>
    <t>603-CC603KRX7R9BB104</t>
  </si>
  <si>
    <t>Z00890</t>
  </si>
  <si>
    <t>CAPA003980</t>
  </si>
  <si>
    <t>C101</t>
  </si>
  <si>
    <t>C102</t>
  </si>
  <si>
    <t>C1608X5R1A106K080AC</t>
  </si>
  <si>
    <t xml:space="preserve">Capacitor 10u 10V 10% Ceramic X5R </t>
  </si>
  <si>
    <t>445-7486-1-ND</t>
  </si>
  <si>
    <t>Z06285</t>
  </si>
  <si>
    <t>CAPA102224</t>
  </si>
  <si>
    <t>C103</t>
  </si>
  <si>
    <t>C104</t>
  </si>
  <si>
    <t>C105</t>
  </si>
  <si>
    <t>C106</t>
  </si>
  <si>
    <t>C107</t>
  </si>
  <si>
    <t>C108</t>
  </si>
  <si>
    <t>CC0603KRX7R9BB103</t>
  </si>
  <si>
    <t>10n</t>
  </si>
  <si>
    <t xml:space="preserve">Capacitor 10n 50V 10% Ceramic X7R </t>
  </si>
  <si>
    <t>ZE</t>
  </si>
  <si>
    <t>Z00279</t>
  </si>
  <si>
    <t>CAPA900179</t>
  </si>
  <si>
    <t>C109</t>
  </si>
  <si>
    <t>C11</t>
  </si>
  <si>
    <t>C110</t>
  </si>
  <si>
    <t>C111</t>
  </si>
  <si>
    <t>C112</t>
  </si>
  <si>
    <t>MC0603B105K160CT</t>
  </si>
  <si>
    <t>MULTICOMP</t>
  </si>
  <si>
    <t>1u</t>
  </si>
  <si>
    <t xml:space="preserve">Capacitor 1u 16V 10% Ceramic X7R </t>
  </si>
  <si>
    <t>2310404</t>
  </si>
  <si>
    <t>Z05392</t>
  </si>
  <si>
    <t>CAPA002794</t>
  </si>
  <si>
    <t>C113</t>
  </si>
  <si>
    <t>C114</t>
  </si>
  <si>
    <t>C115</t>
  </si>
  <si>
    <t>C116</t>
  </si>
  <si>
    <t>C117</t>
  </si>
  <si>
    <t>C118</t>
  </si>
  <si>
    <t>C119</t>
  </si>
  <si>
    <t>C12</t>
  </si>
  <si>
    <t>C120</t>
  </si>
  <si>
    <t>C121</t>
  </si>
  <si>
    <t>C122</t>
  </si>
  <si>
    <t>C123</t>
  </si>
  <si>
    <t>C124</t>
  </si>
  <si>
    <t>C125</t>
  </si>
  <si>
    <t>C126</t>
  </si>
  <si>
    <t>C127</t>
  </si>
  <si>
    <t>C128</t>
  </si>
  <si>
    <t>C13</t>
  </si>
  <si>
    <t>C130</t>
  </si>
  <si>
    <t>C131</t>
  </si>
  <si>
    <t>C132</t>
  </si>
  <si>
    <t>C133</t>
  </si>
  <si>
    <t>C134</t>
  </si>
  <si>
    <t>C135</t>
  </si>
  <si>
    <t>C136</t>
  </si>
  <si>
    <t>C137</t>
  </si>
  <si>
    <t>C138</t>
  </si>
  <si>
    <t>C139</t>
  </si>
  <si>
    <t>C14</t>
  </si>
  <si>
    <t>C140</t>
  </si>
  <si>
    <t>C141</t>
  </si>
  <si>
    <t>C142</t>
  </si>
  <si>
    <t>C143</t>
  </si>
  <si>
    <t>C144</t>
  </si>
  <si>
    <t>C145</t>
  </si>
  <si>
    <t>C146</t>
  </si>
  <si>
    <t>C147</t>
  </si>
  <si>
    <t>C148</t>
  </si>
  <si>
    <t>C1812W104KDRAC7800</t>
  </si>
  <si>
    <t>KEMET</t>
  </si>
  <si>
    <t>1812</t>
  </si>
  <si>
    <t xml:space="preserve">Capacitor 100n 1000V 10% Ceramic X7R </t>
  </si>
  <si>
    <t>2852489</t>
  </si>
  <si>
    <t>Z14995</t>
  </si>
  <si>
    <t>CAPA106287</t>
  </si>
  <si>
    <t>C149</t>
  </si>
  <si>
    <t>C15</t>
  </si>
  <si>
    <t>C150</t>
  </si>
  <si>
    <t>C151</t>
  </si>
  <si>
    <t>C152</t>
  </si>
  <si>
    <t>C0603C102J5GACTU</t>
  </si>
  <si>
    <t>1n</t>
  </si>
  <si>
    <t xml:space="preserve">Capacitor 1n 50V 5% NP0 </t>
  </si>
  <si>
    <t>2392140</t>
  </si>
  <si>
    <t>Z05541</t>
  </si>
  <si>
    <t>CAPA001944</t>
  </si>
  <si>
    <t>C153</t>
  </si>
  <si>
    <t>C154</t>
  </si>
  <si>
    <t>C155</t>
  </si>
  <si>
    <t>C156</t>
  </si>
  <si>
    <t>C157</t>
  </si>
  <si>
    <t>C158</t>
  </si>
  <si>
    <t>C159</t>
  </si>
  <si>
    <t>C16</t>
  </si>
  <si>
    <t>C160</t>
  </si>
  <si>
    <t>C161</t>
  </si>
  <si>
    <t>C162</t>
  </si>
  <si>
    <t>C163</t>
  </si>
  <si>
    <t>C164</t>
  </si>
  <si>
    <t>C165</t>
  </si>
  <si>
    <t>C166</t>
  </si>
  <si>
    <t>C167</t>
  </si>
  <si>
    <t>C168</t>
  </si>
  <si>
    <t>C169</t>
  </si>
  <si>
    <t>C17</t>
  </si>
  <si>
    <t>C170</t>
  </si>
  <si>
    <t>C171</t>
  </si>
  <si>
    <t>C172</t>
  </si>
  <si>
    <t>C173</t>
  </si>
  <si>
    <t>C174</t>
  </si>
  <si>
    <t>C175</t>
  </si>
  <si>
    <t>C176</t>
  </si>
  <si>
    <t>C177</t>
  </si>
  <si>
    <t>C178</t>
  </si>
  <si>
    <t>C179</t>
  </si>
  <si>
    <t>C18</t>
  </si>
  <si>
    <t>06035A8R2CAT2A</t>
  </si>
  <si>
    <t>AVX</t>
  </si>
  <si>
    <t>8p2</t>
  </si>
  <si>
    <t xml:space="preserve">Capacitor 8p2 50V 3% C0G NP0 </t>
  </si>
  <si>
    <t>2332631</t>
  </si>
  <si>
    <t>Z13593</t>
  </si>
  <si>
    <t>CAPA102150</t>
  </si>
  <si>
    <t>C180</t>
  </si>
  <si>
    <t>C181</t>
  </si>
  <si>
    <t>C182</t>
  </si>
  <si>
    <t>C184</t>
  </si>
  <si>
    <t>C185</t>
  </si>
  <si>
    <t>C186</t>
  </si>
  <si>
    <t>C187</t>
  </si>
  <si>
    <t>C188</t>
  </si>
  <si>
    <t>C189</t>
  </si>
  <si>
    <t>C19</t>
  </si>
  <si>
    <t>C190</t>
  </si>
  <si>
    <t>C191</t>
  </si>
  <si>
    <t>C192</t>
  </si>
  <si>
    <t>C193</t>
  </si>
  <si>
    <t>C194</t>
  </si>
  <si>
    <t>C195</t>
  </si>
  <si>
    <t>C196</t>
  </si>
  <si>
    <t>C197</t>
  </si>
  <si>
    <t>C2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</si>
  <si>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</si>
  <si>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</si>
  <si>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</si>
  <si>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</si>
  <si>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</si>
  <si>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</si>
  <si>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</si>
  <si>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</si>
  <si>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</si>
  <si>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</si>
  <si>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</si>
  <si>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</si>
  <si>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</si>
  <si>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</si>
  <si>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</si>
  <si>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</si>
  <si>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</si>
  <si>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</si>
  <si>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</si>
  <si>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</si>
  <si>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</si>
  <si>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</t>
  </si>
  <si>
    <t>C40</t>
  </si>
  <si>
    <t>C41</t>
  </si>
  <si>
    <t>C42</t>
  </si>
  <si>
    <t>C43</t>
  </si>
  <si>
    <t>C44</t>
  </si>
  <si>
    <t>THT</t>
  </si>
  <si>
    <t>KW-5R5C334-R</t>
  </si>
  <si>
    <t>Eaton</t>
  </si>
  <si>
    <t>330m</t>
  </si>
  <si>
    <t>Radial</t>
  </si>
  <si>
    <t xml:space="preserve">Capacitor 330m 5,5V 80% </t>
  </si>
  <si>
    <t>283-4151-ND</t>
  </si>
  <si>
    <t>PCAP105346</t>
  </si>
  <si>
    <t>C45</t>
  </si>
  <si>
    <t>C46</t>
  </si>
  <si>
    <t>C47</t>
  </si>
  <si>
    <t>C48</t>
  </si>
  <si>
    <t>C49</t>
  </si>
  <si>
    <t>C5</t>
  </si>
  <si>
    <t>C50</t>
  </si>
  <si>
    <t>C51</t>
  </si>
  <si>
    <t>C52</t>
  </si>
  <si>
    <t>C53</t>
  </si>
  <si>
    <t>C54</t>
  </si>
  <si>
    <t>C55</t>
  </si>
  <si>
    <t>C56</t>
  </si>
  <si>
    <t>C57</t>
  </si>
  <si>
    <t>C58</t>
  </si>
  <si>
    <t>C59</t>
  </si>
  <si>
    <t>C6</t>
  </si>
  <si>
    <t>C60</t>
  </si>
  <si>
    <t>C61</t>
  </si>
  <si>
    <t>C62</t>
  </si>
  <si>
    <t>C63</t>
  </si>
  <si>
    <t>C64</t>
  </si>
  <si>
    <t>C1608C0G1H220G080AA</t>
  </si>
  <si>
    <t>22p</t>
  </si>
  <si>
    <t xml:space="preserve">Capacitor 22p 50V 2% C0G </t>
  </si>
  <si>
    <t>445-5372-1-ND</t>
  </si>
  <si>
    <t>CAPA102890</t>
  </si>
  <si>
    <t>C65</t>
  </si>
  <si>
    <t>C66</t>
  </si>
  <si>
    <t>C67</t>
  </si>
  <si>
    <t>C68</t>
  </si>
  <si>
    <t>C69</t>
  </si>
  <si>
    <t>C7</t>
  </si>
  <si>
    <t>C70</t>
  </si>
  <si>
    <t>C71</t>
  </si>
  <si>
    <t>C72</t>
  </si>
  <si>
    <t>C73</t>
  </si>
  <si>
    <t>C74</t>
  </si>
  <si>
    <t>C75</t>
  </si>
  <si>
    <t>C76</t>
  </si>
  <si>
    <t>C77</t>
  </si>
  <si>
    <t>C78</t>
  </si>
  <si>
    <t>C79</t>
  </si>
  <si>
    <t>C8</t>
  </si>
  <si>
    <t>C80</t>
  </si>
  <si>
    <t>C81</t>
  </si>
  <si>
    <t>C82</t>
  </si>
  <si>
    <t>C83</t>
  </si>
  <si>
    <t>C84</t>
  </si>
  <si>
    <t>C85</t>
  </si>
  <si>
    <t>C86</t>
  </si>
  <si>
    <t>C87</t>
  </si>
  <si>
    <t>C88</t>
  </si>
  <si>
    <t>C89</t>
  </si>
  <si>
    <t>C9</t>
  </si>
  <si>
    <t>C90</t>
  </si>
  <si>
    <t>C91</t>
  </si>
  <si>
    <t>C92</t>
  </si>
  <si>
    <t>C94</t>
  </si>
  <si>
    <t>C95</t>
  </si>
  <si>
    <t>C96</t>
  </si>
  <si>
    <t>C97</t>
  </si>
  <si>
    <t>C98</t>
  </si>
  <si>
    <t>C99</t>
  </si>
  <si>
    <t>F1</t>
  </si>
  <si>
    <t>0154005.DRT</t>
  </si>
  <si>
    <t>LITTELFUSE</t>
  </si>
  <si>
    <t>T-5A</t>
  </si>
  <si>
    <t>SERIE 453</t>
  </si>
  <si>
    <t>FUSE BLOCK W/ 5A FUSE, SLOW BLOW, FULL REEL</t>
  </si>
  <si>
    <t>F1310DKR-ND</t>
  </si>
  <si>
    <t>Z00464</t>
  </si>
  <si>
    <t>FUSE102827</t>
  </si>
  <si>
    <t>F2</t>
  </si>
  <si>
    <t>0603L035YR</t>
  </si>
  <si>
    <t>PTC RESET FUSE 6V 350MA 0603</t>
  </si>
  <si>
    <t>F2903CT-ND</t>
  </si>
  <si>
    <t>Z11517</t>
  </si>
  <si>
    <t>FUSE003563</t>
  </si>
  <si>
    <t>F3</t>
  </si>
  <si>
    <t>F4</t>
  </si>
  <si>
    <t>J1</t>
  </si>
  <si>
    <t>77311-118-02LF</t>
  </si>
  <si>
    <t>AMPHENOL</t>
  </si>
  <si>
    <t>1-Row straight 2 PIN</t>
  </si>
  <si>
    <t>BergStik®, Board to Board connector, Unshrouded vertical Header, Throu...</t>
  </si>
  <si>
    <t>609-4434-ND</t>
  </si>
  <si>
    <t>Z07943</t>
  </si>
  <si>
    <t>CONN100114</t>
  </si>
  <si>
    <t>J10</t>
  </si>
  <si>
    <t>77311-118-06LF</t>
  </si>
  <si>
    <t>1-Row straight 6Pin</t>
  </si>
  <si>
    <t>609-5682-ND</t>
  </si>
  <si>
    <t>Z12920</t>
  </si>
  <si>
    <t>CONN103596</t>
  </si>
  <si>
    <t>J11</t>
  </si>
  <si>
    <t>J12</t>
  </si>
  <si>
    <t>3-1827253-6</t>
  </si>
  <si>
    <t>TE CONNECTIVITY</t>
  </si>
  <si>
    <t>2-Row straight 220pin</t>
  </si>
  <si>
    <t>Mezzanine con., 2x110pin, 0.5mm pitch, 5mm height, useful on COM Expre...</t>
  </si>
  <si>
    <t>HERSTELLER</t>
  </si>
  <si>
    <t>Z14137</t>
  </si>
  <si>
    <t>CONN004466</t>
  </si>
  <si>
    <t>J13</t>
  </si>
  <si>
    <t>46557-1545</t>
  </si>
  <si>
    <t>MOLEX</t>
  </si>
  <si>
    <t>Searay Receptacle</t>
  </si>
  <si>
    <t>Board to Board Mezzanine-Connector, 1.27MM SEARAY, RECPT 4ROW 40P 6.5M...</t>
  </si>
  <si>
    <t>538-46557-1545</t>
  </si>
  <si>
    <t>CONN004423</t>
  </si>
  <si>
    <t>J14</t>
  </si>
  <si>
    <t>J15</t>
  </si>
  <si>
    <t>961102-5604-AR</t>
  </si>
  <si>
    <t>3M</t>
  </si>
  <si>
    <t>1-Row right 2Pin</t>
  </si>
  <si>
    <t>CONNECTOR, HEADER, 2 POSITION, 1ROW, 2.5</t>
  </si>
  <si>
    <t>3M9467-ND</t>
  </si>
  <si>
    <t>CONN103119</t>
  </si>
  <si>
    <t>J16</t>
  </si>
  <si>
    <t>132203</t>
  </si>
  <si>
    <t>RF Connectors / Coaxial Connectors SMA R/A PCB BULKHEAD JACK TEF GOLD</t>
  </si>
  <si>
    <t>523-132203</t>
  </si>
  <si>
    <t>Z05517</t>
  </si>
  <si>
    <t>CONN106363</t>
  </si>
  <si>
    <t>J17</t>
  </si>
  <si>
    <t>18 082</t>
  </si>
  <si>
    <t>AMP CONNECTORS</t>
  </si>
  <si>
    <t>4-50-M</t>
  </si>
  <si>
    <t>2-Row straight 2/50</t>
  </si>
  <si>
    <t xml:space="preserve">Connector Header-Strips Male </t>
  </si>
  <si>
    <t>Desy-Lager</t>
  </si>
  <si>
    <t>CONN000045</t>
  </si>
  <si>
    <t>J18</t>
  </si>
  <si>
    <t>J19</t>
  </si>
  <si>
    <t>MC-HVT1-S02-G</t>
  </si>
  <si>
    <t>2 Pin Header</t>
  </si>
  <si>
    <t>CONNECTOR, HEADER, STRAIGHT, 2POS, 1ROW, 1.27MM</t>
  </si>
  <si>
    <t>2852584</t>
  </si>
  <si>
    <t>Z12898</t>
  </si>
  <si>
    <t>CONN003899</t>
  </si>
  <si>
    <t>J2</t>
  </si>
  <si>
    <t>M22-2010505</t>
  </si>
  <si>
    <t>HARWIN</t>
  </si>
  <si>
    <t>M22-201</t>
  </si>
  <si>
    <t>HEADER, VERTICAL, 1ROW, 5WAY; Connector Type:Wire-to-Board; Gender:Pin...</t>
  </si>
  <si>
    <t>855-M22-2010505</t>
  </si>
  <si>
    <t>CONN102433</t>
  </si>
  <si>
    <t>J20</t>
  </si>
  <si>
    <t>PCI-EDGE_164POL</t>
  </si>
  <si>
    <t>PCI Edge 2x82 PIn</t>
  </si>
  <si>
    <t>PCIe card edge connector, 164pos, Board Connector</t>
  </si>
  <si>
    <t>kein</t>
  </si>
  <si>
    <t>CONN004451</t>
  </si>
  <si>
    <t>J21</t>
  </si>
  <si>
    <t>J22</t>
  </si>
  <si>
    <t>J23</t>
  </si>
  <si>
    <t>J24</t>
  </si>
  <si>
    <t>87832-1420</t>
  </si>
  <si>
    <t>2x7Pin RM2mm</t>
  </si>
  <si>
    <t>Conn Shrouded Header (4 Sides) HDR 14 POS 2mm Solder ST Top Entry SMD ...</t>
  </si>
  <si>
    <t>2102706</t>
  </si>
  <si>
    <t>Z06984</t>
  </si>
  <si>
    <t>CONN100307</t>
  </si>
  <si>
    <t>J25</t>
  </si>
  <si>
    <t>J26</t>
  </si>
  <si>
    <t>J27</t>
  </si>
  <si>
    <t>1-2199230-5</t>
  </si>
  <si>
    <t>M.2 (NGFF)</t>
  </si>
  <si>
    <t>CONNECTOR, CARD EDGE, M.2 (NGFF), 0.5 PITCH, 4.2H, RECEPTACLE, 67 POSI...</t>
  </si>
  <si>
    <t>3398671</t>
  </si>
  <si>
    <t>Z14148</t>
  </si>
  <si>
    <t>CONN004244</t>
  </si>
  <si>
    <t>J28</t>
  </si>
  <si>
    <t>2129320-3</t>
  </si>
  <si>
    <t>Mini-Displayport</t>
  </si>
  <si>
    <t>mini-Displayport Connector, 20 Contact(s), Female, Right Angle, Solder...</t>
  </si>
  <si>
    <t>3794216</t>
  </si>
  <si>
    <t>Z14761</t>
  </si>
  <si>
    <t>CONN004600</t>
  </si>
  <si>
    <t>J29</t>
  </si>
  <si>
    <t>J3</t>
  </si>
  <si>
    <t>J30</t>
  </si>
  <si>
    <t>61400413321</t>
  </si>
  <si>
    <t>WUERTH ELEKTRONIK</t>
  </si>
  <si>
    <t>USB_B</t>
  </si>
  <si>
    <t>USB Steckverbinder, USB B, USB 2.0, Buchse, 4 -polig, Durchsteckmontag...</t>
  </si>
  <si>
    <t>1841165</t>
  </si>
  <si>
    <t>Z12942</t>
  </si>
  <si>
    <t>CONN003869</t>
  </si>
  <si>
    <t>J31</t>
  </si>
  <si>
    <t>USB-A-S-VT</t>
  </si>
  <si>
    <t>USB 2.0 TYPE A, RECEPTACLE; Connector Type:USB A; Series:-; Gender:Rec...</t>
  </si>
  <si>
    <t>2112372</t>
  </si>
  <si>
    <t>Z08167</t>
  </si>
  <si>
    <t>CONN103331</t>
  </si>
  <si>
    <t>J32</t>
  </si>
  <si>
    <t>77311-118-03LF</t>
  </si>
  <si>
    <t>1-Row straight 3 PIN</t>
  </si>
  <si>
    <t>609-5680-ND</t>
  </si>
  <si>
    <t>CONN100119</t>
  </si>
  <si>
    <t>J33</t>
  </si>
  <si>
    <t>47053-1000</t>
  </si>
  <si>
    <t>Conn.; Rect./PCB; Header; 4 Cir.; Vert.; with Friction Lock; KK 254 Se...</t>
  </si>
  <si>
    <t>WM4330-ND</t>
  </si>
  <si>
    <t>CONN106142</t>
  </si>
  <si>
    <t>J34</t>
  </si>
  <si>
    <t>J4</t>
  </si>
  <si>
    <t>RJSAE-538A-02</t>
  </si>
  <si>
    <t>RJSA538202</t>
  </si>
  <si>
    <t>Conn RJ-45, dual, stacked, bicolor green/yellow LEDs, 16 POS 1.27mm So...</t>
  </si>
  <si>
    <t>523-RJSAE-538A-02</t>
  </si>
  <si>
    <t>Z14804</t>
  </si>
  <si>
    <t>CONN004629</t>
  </si>
  <si>
    <t>J6</t>
  </si>
  <si>
    <t>J7</t>
  </si>
  <si>
    <t>47571-0001</t>
  </si>
  <si>
    <t>Connector Molex 47571-001</t>
  </si>
  <si>
    <t>Molex 47571 Series 8 Way Push/Pull Memory Card Connector With Solder T...</t>
  </si>
  <si>
    <t>WM9731CT-ND</t>
  </si>
  <si>
    <t>CONN104826</t>
  </si>
  <si>
    <t>J8</t>
  </si>
  <si>
    <t>MIX</t>
  </si>
  <si>
    <t>DX07S016JA1R1500</t>
  </si>
  <si>
    <t>JAE Electronics</t>
  </si>
  <si>
    <t>USB 2.0 Type C</t>
  </si>
  <si>
    <t>USB-C (USB TYP C), USB 2.0, Buchse Steckverbinder, 24 (16+8 Blindkompo...</t>
  </si>
  <si>
    <t>670-DX07S016JA1R1500CT-ND</t>
  </si>
  <si>
    <t>CONN105624</t>
  </si>
  <si>
    <t>J9</t>
  </si>
  <si>
    <t>L1</t>
  </si>
  <si>
    <t>BLM18EG221SN1D</t>
  </si>
  <si>
    <t>FERRITE BEAD, 0603 CASE, 220OHM; Inductor Type:Ferrite Bead; Series:BL...</t>
  </si>
  <si>
    <t>1515716</t>
  </si>
  <si>
    <t>Z06529</t>
  </si>
  <si>
    <t>INDU100503</t>
  </si>
  <si>
    <t>L10</t>
  </si>
  <si>
    <t>ECMF02-2AMX6</t>
  </si>
  <si>
    <t>ST MICROELECTRONICS</t>
  </si>
  <si>
    <t>UQFN-6</t>
  </si>
  <si>
    <t>Common-mode filter and ESD protection for USB 2.0 and MIPI/MDDI interf...</t>
  </si>
  <si>
    <t>RS Components</t>
  </si>
  <si>
    <t>880-5276</t>
  </si>
  <si>
    <t>Z14923</t>
  </si>
  <si>
    <t>INDU004174</t>
  </si>
  <si>
    <t>L11</t>
  </si>
  <si>
    <t>L12</t>
  </si>
  <si>
    <t>L13</t>
  </si>
  <si>
    <t>L14</t>
  </si>
  <si>
    <t>L2</t>
  </si>
  <si>
    <t>74438334022</t>
  </si>
  <si>
    <t>2u2</t>
  </si>
  <si>
    <t>3012</t>
  </si>
  <si>
    <t>INDUCTOR, PWR, 2.2UH, 1.8A, 20%, 50MHZ</t>
  </si>
  <si>
    <t>2361912</t>
  </si>
  <si>
    <t>Z06960</t>
  </si>
  <si>
    <t>INDU002975</t>
  </si>
  <si>
    <t>L20</t>
  </si>
  <si>
    <t>L21</t>
  </si>
  <si>
    <t>L22</t>
  </si>
  <si>
    <t>749020011A</t>
  </si>
  <si>
    <t>G24</t>
  </si>
  <si>
    <t>LAN TRANSFORMER, 10/100/1000 BASE-T</t>
  </si>
  <si>
    <t>2401062RL</t>
  </si>
  <si>
    <t>Z08524</t>
  </si>
  <si>
    <t>INDU003245</t>
  </si>
  <si>
    <t>L23</t>
  </si>
  <si>
    <t>L24</t>
  </si>
  <si>
    <t>L3</t>
  </si>
  <si>
    <t>L4</t>
  </si>
  <si>
    <t>L5</t>
  </si>
  <si>
    <t>L6</t>
  </si>
  <si>
    <t>L7</t>
  </si>
  <si>
    <t>L8</t>
  </si>
  <si>
    <t>L9</t>
  </si>
  <si>
    <t>Q1</t>
  </si>
  <si>
    <t>ECS-240-18-33-JGN-TR</t>
  </si>
  <si>
    <t>ECS INC</t>
  </si>
  <si>
    <t>OSC4P_3.2x2.5B_0.8H</t>
  </si>
  <si>
    <t>Crystal 24MHz ±20ppm (Tol) ±30ppm (Stability) 18pF FUND 40Ohm 4-Pin Mi...</t>
  </si>
  <si>
    <t>3649633</t>
  </si>
  <si>
    <t>OSCI004512</t>
  </si>
  <si>
    <t>Q2</t>
  </si>
  <si>
    <t>Q3</t>
  </si>
  <si>
    <t>ML602-020.0M</t>
  </si>
  <si>
    <t>CONNOR-WINFIELD</t>
  </si>
  <si>
    <t>OSC4P</t>
  </si>
  <si>
    <t>XTAL OSC TCXO 20.0000MHZ LVCMOS</t>
  </si>
  <si>
    <t>CW893CT-ND</t>
  </si>
  <si>
    <t>Z12726</t>
  </si>
  <si>
    <t>OSCI003829</t>
  </si>
  <si>
    <t>R1</t>
  </si>
  <si>
    <t>CRCW12180000Z0EKHP</t>
  </si>
  <si>
    <t>VISHAY</t>
  </si>
  <si>
    <t>0R</t>
  </si>
  <si>
    <t>1218</t>
  </si>
  <si>
    <t xml:space="preserve">Resistor 0R 200V 0% 1,5W </t>
  </si>
  <si>
    <t>71-CRCW12180000Z0EKH</t>
  </si>
  <si>
    <t>Z14124</t>
  </si>
  <si>
    <t>RESI004440</t>
  </si>
  <si>
    <t>R10</t>
  </si>
  <si>
    <t>CRCW0603100KFKEA</t>
  </si>
  <si>
    <t>100k</t>
  </si>
  <si>
    <t xml:space="preserve">Resistor 100k 75V 1% 0,1W Ceramic </t>
  </si>
  <si>
    <t>2122619</t>
  </si>
  <si>
    <t>Z02368</t>
  </si>
  <si>
    <t>RESI002654</t>
  </si>
  <si>
    <t>R100</t>
  </si>
  <si>
    <t>CRCW060312K0FKEA</t>
  </si>
  <si>
    <t>12K0</t>
  </si>
  <si>
    <t xml:space="preserve">Resistor 12K0 75V 1% 0,1W Ceramic </t>
  </si>
  <si>
    <t>1652834</t>
  </si>
  <si>
    <t>Z02931</t>
  </si>
  <si>
    <t>RESI800080</t>
  </si>
  <si>
    <t>R101</t>
  </si>
  <si>
    <t>CRCW060310K0FKEA</t>
  </si>
  <si>
    <t>10k</t>
  </si>
  <si>
    <t xml:space="preserve">Resistor 10k 75V 1% 0,1W Ceramic </t>
  </si>
  <si>
    <t>2122493</t>
  </si>
  <si>
    <t>Z02346</t>
  </si>
  <si>
    <t>RESI002613</t>
  </si>
  <si>
    <t>R102</t>
  </si>
  <si>
    <t>R103</t>
  </si>
  <si>
    <t>CRCW06031K00JNEAC</t>
  </si>
  <si>
    <t>1k</t>
  </si>
  <si>
    <t xml:space="preserve">Resistor 1k 75V 5% 0,1W </t>
  </si>
  <si>
    <t>71-CRCW06031K00JNEAC</t>
  </si>
  <si>
    <t>Z12240</t>
  </si>
  <si>
    <t>RESI105049</t>
  </si>
  <si>
    <t>R104</t>
  </si>
  <si>
    <t xml:space="preserve">CRCW0603200RFKEA </t>
  </si>
  <si>
    <t>VISHAY DALE</t>
  </si>
  <si>
    <t>200R</t>
  </si>
  <si>
    <t xml:space="preserve">Resistor 200R 75V 1% 0,1W Ceramic </t>
  </si>
  <si>
    <t>2122275</t>
  </si>
  <si>
    <t>Z02179</t>
  </si>
  <si>
    <t>RESI001355</t>
  </si>
  <si>
    <t>R105</t>
  </si>
  <si>
    <t>R106</t>
  </si>
  <si>
    <t>R107</t>
  </si>
  <si>
    <t>R108</t>
  </si>
  <si>
    <t>RC0603FR-071ML</t>
  </si>
  <si>
    <t>1M</t>
  </si>
  <si>
    <t xml:space="preserve">Resistor 1M 75V 1% 0,1W Ceramic </t>
  </si>
  <si>
    <t>1117237</t>
  </si>
  <si>
    <t>Z00264</t>
  </si>
  <si>
    <t>RESI900069</t>
  </si>
  <si>
    <t>R109</t>
  </si>
  <si>
    <t>R11</t>
  </si>
  <si>
    <t>CRCW0603390RFKEA</t>
  </si>
  <si>
    <t>390R</t>
  </si>
  <si>
    <t xml:space="preserve">Resistor 390R 75V 1% 0,1W Ceramic </t>
  </si>
  <si>
    <t>1652875</t>
  </si>
  <si>
    <t>Z05187</t>
  </si>
  <si>
    <t>RESI800051</t>
  </si>
  <si>
    <t>R110</t>
  </si>
  <si>
    <t>R111</t>
  </si>
  <si>
    <t>CRCW0603-3302-F100</t>
  </si>
  <si>
    <t>33k</t>
  </si>
  <si>
    <t xml:space="preserve">Resistor 33k 75V 1% 0,1W Ceramic </t>
  </si>
  <si>
    <t>Muetron</t>
  </si>
  <si>
    <t>0232 33k</t>
  </si>
  <si>
    <t>RESI000417</t>
  </si>
  <si>
    <t>R112</t>
  </si>
  <si>
    <t>R113</t>
  </si>
  <si>
    <t>R114</t>
  </si>
  <si>
    <t>R115</t>
  </si>
  <si>
    <t>R116</t>
  </si>
  <si>
    <t>R117</t>
  </si>
  <si>
    <t>R12</t>
  </si>
  <si>
    <t>CRCW0603-2701-F100</t>
  </si>
  <si>
    <t>2k7</t>
  </si>
  <si>
    <t xml:space="preserve">Resistor 2k7 75V 1% 0,1W Ceramic </t>
  </si>
  <si>
    <t>0232 2k7</t>
  </si>
  <si>
    <t>RESI000410</t>
  </si>
  <si>
    <t>R120</t>
  </si>
  <si>
    <t>CRCW060320K0FKEA</t>
  </si>
  <si>
    <t>20k</t>
  </si>
  <si>
    <t xml:space="preserve">Resistor 20k 75V 1% 0,1W Ceramic </t>
  </si>
  <si>
    <t>71-CRCW0603-20K-E3</t>
  </si>
  <si>
    <t>Z02855</t>
  </si>
  <si>
    <t>RESI002805</t>
  </si>
  <si>
    <t>R121</t>
  </si>
  <si>
    <t>CRCW06032K00FKEA</t>
  </si>
  <si>
    <t>2K00</t>
  </si>
  <si>
    <t xml:space="preserve">Resistor 2K00 75V 1% 0,1W Ceramic </t>
  </si>
  <si>
    <t>1469764</t>
  </si>
  <si>
    <t>Z04846</t>
  </si>
  <si>
    <t>RESI800066</t>
  </si>
  <si>
    <t>R122</t>
  </si>
  <si>
    <t>R123</t>
  </si>
  <si>
    <t>R124</t>
  </si>
  <si>
    <t>R125</t>
  </si>
  <si>
    <t>R127</t>
  </si>
  <si>
    <t>R129</t>
  </si>
  <si>
    <t>R13</t>
  </si>
  <si>
    <t>R130</t>
  </si>
  <si>
    <t>R131</t>
  </si>
  <si>
    <t>R132</t>
  </si>
  <si>
    <t>R133</t>
  </si>
  <si>
    <t>R134</t>
  </si>
  <si>
    <t>R135</t>
  </si>
  <si>
    <t>R136</t>
  </si>
  <si>
    <t>R137</t>
  </si>
  <si>
    <t>R138</t>
  </si>
  <si>
    <t>R139</t>
  </si>
  <si>
    <t>RC0603FR-0727RL</t>
  </si>
  <si>
    <t>27R</t>
  </si>
  <si>
    <t xml:space="preserve">Resistor 27R 75V 1% 0,1W Ceramic </t>
  </si>
  <si>
    <t>Z00193</t>
  </si>
  <si>
    <t>RESI900007</t>
  </si>
  <si>
    <t>R14</t>
  </si>
  <si>
    <t>CRCW0603330RFKEA</t>
  </si>
  <si>
    <t>330R</t>
  </si>
  <si>
    <t xml:space="preserve">Resistor 330R 75V 1% 0,1W Ceramic </t>
  </si>
  <si>
    <t>2122302</t>
  </si>
  <si>
    <t>Z02367</t>
  </si>
  <si>
    <t>RESI002664</t>
  </si>
  <si>
    <t>R140</t>
  </si>
  <si>
    <t>R141</t>
  </si>
  <si>
    <t>RC0603FR-07100RL</t>
  </si>
  <si>
    <t>100R</t>
  </si>
  <si>
    <t xml:space="preserve">Resistor 100R 75V 1% 0,1W Ceramic </t>
  </si>
  <si>
    <t>Z00202</t>
  </si>
  <si>
    <t>RESI900016</t>
  </si>
  <si>
    <t>R142</t>
  </si>
  <si>
    <t>R143</t>
  </si>
  <si>
    <t>R144</t>
  </si>
  <si>
    <t>R145</t>
  </si>
  <si>
    <t>R146</t>
  </si>
  <si>
    <t>R147</t>
  </si>
  <si>
    <t>R148</t>
  </si>
  <si>
    <t>R149</t>
  </si>
  <si>
    <t>CRCW0603100RFKEA</t>
  </si>
  <si>
    <t>2122239</t>
  </si>
  <si>
    <t>Z03833</t>
  </si>
  <si>
    <t>RESI002655</t>
  </si>
  <si>
    <t>R15</t>
  </si>
  <si>
    <t>CRCW0603620RFKEA</t>
  </si>
  <si>
    <t>620R</t>
  </si>
  <si>
    <t xml:space="preserve">Resistor 620R 75V 1% 0,1W Ceramic </t>
  </si>
  <si>
    <t>2141352</t>
  </si>
  <si>
    <t>Z02180</t>
  </si>
  <si>
    <t>RESI800056</t>
  </si>
  <si>
    <t>R150</t>
  </si>
  <si>
    <t>R151</t>
  </si>
  <si>
    <t>CRCW060327R0FKEA</t>
  </si>
  <si>
    <t>27R0</t>
  </si>
  <si>
    <t xml:space="preserve">Resistor 27R0 75V 1% 0,1W Ceramic </t>
  </si>
  <si>
    <t>2141211</t>
  </si>
  <si>
    <t>Z05192</t>
  </si>
  <si>
    <t>RESI800033</t>
  </si>
  <si>
    <t>R152</t>
  </si>
  <si>
    <t>R153</t>
  </si>
  <si>
    <t>R154</t>
  </si>
  <si>
    <t>R155</t>
  </si>
  <si>
    <t>R156</t>
  </si>
  <si>
    <t>R16</t>
  </si>
  <si>
    <t>R167</t>
  </si>
  <si>
    <t>R168</t>
  </si>
  <si>
    <t>R169</t>
  </si>
  <si>
    <t>R17</t>
  </si>
  <si>
    <t>R171</t>
  </si>
  <si>
    <t>R172</t>
  </si>
  <si>
    <t>R173</t>
  </si>
  <si>
    <t>R175</t>
  </si>
  <si>
    <t>R176</t>
  </si>
  <si>
    <t>R177</t>
  </si>
  <si>
    <t>RC0603FR-075K1L</t>
  </si>
  <si>
    <t>5k1</t>
  </si>
  <si>
    <t xml:space="preserve">Resistor 5k1 75V 1% 0,1W Ceramic </t>
  </si>
  <si>
    <t>Z00234</t>
  </si>
  <si>
    <t>RESI900041</t>
  </si>
  <si>
    <t>R178</t>
  </si>
  <si>
    <t>R179</t>
  </si>
  <si>
    <t>R18</t>
  </si>
  <si>
    <t>R180</t>
  </si>
  <si>
    <t>R181</t>
  </si>
  <si>
    <t>R182</t>
  </si>
  <si>
    <t>R183</t>
  </si>
  <si>
    <t>CRCW060375R0FKEA</t>
  </si>
  <si>
    <t>75R</t>
  </si>
  <si>
    <t xml:space="preserve">Resistor 75R 75V 1% 0,1W Ceramic </t>
  </si>
  <si>
    <t>2122223</t>
  </si>
  <si>
    <t>Z11343</t>
  </si>
  <si>
    <t>RESI002671</t>
  </si>
  <si>
    <t>R184</t>
  </si>
  <si>
    <t>R185</t>
  </si>
  <si>
    <t>R186</t>
  </si>
  <si>
    <t>R187</t>
  </si>
  <si>
    <t>R188</t>
  </si>
  <si>
    <t>R189</t>
  </si>
  <si>
    <t>WSL060300000ZEA9</t>
  </si>
  <si>
    <t xml:space="preserve">Resistor 0R 45A </t>
  </si>
  <si>
    <t>541-3927-1-ND</t>
  </si>
  <si>
    <t>Z13026</t>
  </si>
  <si>
    <t>RESI105127</t>
  </si>
  <si>
    <t>R19</t>
  </si>
  <si>
    <t>R190</t>
  </si>
  <si>
    <t>R191</t>
  </si>
  <si>
    <t>R192</t>
  </si>
  <si>
    <t>R193</t>
  </si>
  <si>
    <t>R194</t>
  </si>
  <si>
    <t>R195</t>
  </si>
  <si>
    <t>CRCW060375K0FKEA</t>
  </si>
  <si>
    <t>75K0</t>
  </si>
  <si>
    <t xml:space="preserve">Resistor 75K0 75V 1% 0,1W Ceramic </t>
  </si>
  <si>
    <t>541-75.0KHCT-ND</t>
  </si>
  <si>
    <t>Z05406</t>
  </si>
  <si>
    <t>RESI800093</t>
  </si>
  <si>
    <t>R196</t>
  </si>
  <si>
    <t>CRCW120651R0FKEAHP</t>
  </si>
  <si>
    <t>51R0</t>
  </si>
  <si>
    <t xml:space="preserve">Resistor 51R0 200V 1% 0,5W Ceramic </t>
  </si>
  <si>
    <t>71-CRCW120651R0FKEAH</t>
  </si>
  <si>
    <t>RESI800587</t>
  </si>
  <si>
    <t>R197</t>
  </si>
  <si>
    <t>R198</t>
  </si>
  <si>
    <t>R199</t>
  </si>
  <si>
    <t>R2</t>
  </si>
  <si>
    <t>R20</t>
  </si>
  <si>
    <t>CRCW0603160RFKEA</t>
  </si>
  <si>
    <t>160R</t>
  </si>
  <si>
    <t xml:space="preserve">Resistor 160R 75V 1% 0,1W Ceramic </t>
  </si>
  <si>
    <t>2122263</t>
  </si>
  <si>
    <t>Z01687</t>
  </si>
  <si>
    <t>RESI002804</t>
  </si>
  <si>
    <t>R200</t>
  </si>
  <si>
    <t>R201</t>
  </si>
  <si>
    <t>CRCW06034K70FKEA</t>
  </si>
  <si>
    <t>4K70</t>
  </si>
  <si>
    <t xml:space="preserve">Resistor 4K70 75V 1% 0,1W Ceramic </t>
  </si>
  <si>
    <t>1469807</t>
  </si>
  <si>
    <t>Z06339</t>
  </si>
  <si>
    <t>RESI800072</t>
  </si>
  <si>
    <t>R202</t>
  </si>
  <si>
    <t>R203</t>
  </si>
  <si>
    <t>R204</t>
  </si>
  <si>
    <t>R205</t>
  </si>
  <si>
    <t>R206</t>
  </si>
  <si>
    <t>R207</t>
  </si>
  <si>
    <t>R208</t>
  </si>
  <si>
    <t>R209</t>
  </si>
  <si>
    <t>R21</t>
  </si>
  <si>
    <t>R210</t>
  </si>
  <si>
    <t>R211</t>
  </si>
  <si>
    <t>R212</t>
  </si>
  <si>
    <t>R213</t>
  </si>
  <si>
    <t>R214</t>
  </si>
  <si>
    <t>RC1206JR-070RL</t>
  </si>
  <si>
    <t xml:space="preserve">Resistor 0R 200V 5% 0,25W Ceramic </t>
  </si>
  <si>
    <t>Arrow</t>
  </si>
  <si>
    <t>11051562</t>
  </si>
  <si>
    <t>Z00179</t>
  </si>
  <si>
    <t>RESI003064</t>
  </si>
  <si>
    <t>R215</t>
  </si>
  <si>
    <t>R216</t>
  </si>
  <si>
    <t>R217</t>
  </si>
  <si>
    <t>R218</t>
  </si>
  <si>
    <t>CAT16-49R9F4LF</t>
  </si>
  <si>
    <t>BOURNS</t>
  </si>
  <si>
    <t>49R9</t>
  </si>
  <si>
    <t>CAT16-F4</t>
  </si>
  <si>
    <t xml:space="preserve">Resistor 49R9 50V 1% 0,0625W </t>
  </si>
  <si>
    <t>652-CAT16-49R9F4LF</t>
  </si>
  <si>
    <t>RESI004483</t>
  </si>
  <si>
    <t>R219</t>
  </si>
  <si>
    <t>R22</t>
  </si>
  <si>
    <t>LVK12R010DER</t>
  </si>
  <si>
    <t>Ohmite</t>
  </si>
  <si>
    <t>0R01</t>
  </si>
  <si>
    <t xml:space="preserve">Resistor 0R01 0,5% 0,5W </t>
  </si>
  <si>
    <t>LVK12R010DERCT-ND</t>
  </si>
  <si>
    <t>Z13896</t>
  </si>
  <si>
    <t>RESI004348</t>
  </si>
  <si>
    <t>R220</t>
  </si>
  <si>
    <t>R221</t>
  </si>
  <si>
    <t>R222</t>
  </si>
  <si>
    <t>R223</t>
  </si>
  <si>
    <t>R224</t>
  </si>
  <si>
    <t>R225</t>
  </si>
  <si>
    <t>R226</t>
  </si>
  <si>
    <t>R227</t>
  </si>
  <si>
    <t>R228</t>
  </si>
  <si>
    <t>R229</t>
  </si>
  <si>
    <t>R23</t>
  </si>
  <si>
    <t>TNPW060313K3BEEN</t>
  </si>
  <si>
    <t>13k3</t>
  </si>
  <si>
    <t xml:space="preserve">Resistor 13k3 75V 0,1% 0,1W Ceramic </t>
  </si>
  <si>
    <t>71-TNPW060313K3BEEN</t>
  </si>
  <si>
    <t>Z07767</t>
  </si>
  <si>
    <t>RESI100465</t>
  </si>
  <si>
    <t>R230</t>
  </si>
  <si>
    <t>R231</t>
  </si>
  <si>
    <t>CRCW06033K30FKEA</t>
  </si>
  <si>
    <t>3k3</t>
  </si>
  <si>
    <t xml:space="preserve">Resistor 3k3 75V 1% 0,1W Ceramic </t>
  </si>
  <si>
    <t>1469793</t>
  </si>
  <si>
    <t>Z03847</t>
  </si>
  <si>
    <t>RESI002668</t>
  </si>
  <si>
    <t>R232</t>
  </si>
  <si>
    <t>R233</t>
  </si>
  <si>
    <t>R234</t>
  </si>
  <si>
    <t>R235</t>
  </si>
  <si>
    <t>R236</t>
  </si>
  <si>
    <t>R237</t>
  </si>
  <si>
    <t>R238</t>
  </si>
  <si>
    <t>R239</t>
  </si>
  <si>
    <t>R24</t>
  </si>
  <si>
    <t>R240</t>
  </si>
  <si>
    <t>R241</t>
  </si>
  <si>
    <t>R242</t>
  </si>
  <si>
    <t>R243</t>
  </si>
  <si>
    <t>R244</t>
  </si>
  <si>
    <t>R245</t>
  </si>
  <si>
    <t>R246</t>
  </si>
  <si>
    <t>R247</t>
  </si>
  <si>
    <t>R248</t>
  </si>
  <si>
    <t>CRCW060311K0FKEA</t>
  </si>
  <si>
    <t>11K0</t>
  </si>
  <si>
    <t xml:space="preserve">Resistor 11K0 75V 1% 0,1W Ceramic </t>
  </si>
  <si>
    <t>2138424</t>
  </si>
  <si>
    <t>Z05532</t>
  </si>
  <si>
    <t>RESI800079</t>
  </si>
  <si>
    <t>R249</t>
  </si>
  <si>
    <t>R25</t>
  </si>
  <si>
    <t>LVK12R020DER</t>
  </si>
  <si>
    <t>0R02</t>
  </si>
  <si>
    <t xml:space="preserve">Resistor 0R02 0,5% 0,5W </t>
  </si>
  <si>
    <t>LVK12R020DERCT-ND</t>
  </si>
  <si>
    <t>Z07097</t>
  </si>
  <si>
    <t>RESI004347</t>
  </si>
  <si>
    <t>R250</t>
  </si>
  <si>
    <t>R251</t>
  </si>
  <si>
    <t>R252</t>
  </si>
  <si>
    <t>R253</t>
  </si>
  <si>
    <t>R254</t>
  </si>
  <si>
    <t>R255</t>
  </si>
  <si>
    <t>R256</t>
  </si>
  <si>
    <t>R257</t>
  </si>
  <si>
    <t>R258</t>
  </si>
  <si>
    <t>R259</t>
  </si>
  <si>
    <t>R26</t>
  </si>
  <si>
    <t>R260</t>
  </si>
  <si>
    <t>R261</t>
  </si>
  <si>
    <t>R262</t>
  </si>
  <si>
    <t>R263</t>
  </si>
  <si>
    <t>R264</t>
  </si>
  <si>
    <t>R265</t>
  </si>
  <si>
    <t>R267</t>
  </si>
  <si>
    <t>R268</t>
  </si>
  <si>
    <t>R269</t>
  </si>
  <si>
    <t>R27</t>
  </si>
  <si>
    <t>R270</t>
  </si>
  <si>
    <t>R275</t>
  </si>
  <si>
    <t>R276</t>
  </si>
  <si>
    <t>R28</t>
  </si>
  <si>
    <t>R29</t>
  </si>
  <si>
    <t>CRCW060310R0FKEAHP</t>
  </si>
  <si>
    <t>VISHAY DRALORIC</t>
  </si>
  <si>
    <t>10R</t>
  </si>
  <si>
    <t xml:space="preserve">Resistor 10R 75V 1% 0,25W </t>
  </si>
  <si>
    <t>1738878</t>
  </si>
  <si>
    <t>Z03295</t>
  </si>
  <si>
    <t>RESI002052</t>
  </si>
  <si>
    <t>R3</t>
  </si>
  <si>
    <t>R30</t>
  </si>
  <si>
    <t>R31</t>
  </si>
  <si>
    <t>R32</t>
  </si>
  <si>
    <t>CRCW06033K00FKEA</t>
  </si>
  <si>
    <t>3K00</t>
  </si>
  <si>
    <t xml:space="preserve">Resistor 3K00 75V 1% 0,1W Ceramic </t>
  </si>
  <si>
    <t>1469790</t>
  </si>
  <si>
    <t>Z04609</t>
  </si>
  <si>
    <t>RESI800069</t>
  </si>
  <si>
    <t>R33</t>
  </si>
  <si>
    <t>R34</t>
  </si>
  <si>
    <t>R35</t>
  </si>
  <si>
    <t>CRCW0603180KFKEA</t>
  </si>
  <si>
    <t>180K</t>
  </si>
  <si>
    <t xml:space="preserve">Resistor 180K 75V 1% 0,1W Ceramic </t>
  </si>
  <si>
    <t>1652843</t>
  </si>
  <si>
    <t>Z04858</t>
  </si>
  <si>
    <t>RESI800101</t>
  </si>
  <si>
    <t>R36</t>
  </si>
  <si>
    <t>R37</t>
  </si>
  <si>
    <t>R38</t>
  </si>
  <si>
    <t>R39</t>
  </si>
  <si>
    <t>R4</t>
  </si>
  <si>
    <t>R40</t>
  </si>
  <si>
    <t>R41</t>
  </si>
  <si>
    <t>R42</t>
  </si>
  <si>
    <t>R43</t>
  </si>
  <si>
    <t>R44</t>
  </si>
  <si>
    <t>R45</t>
  </si>
  <si>
    <t>R48</t>
  </si>
  <si>
    <t>R49</t>
  </si>
  <si>
    <t>R5</t>
  </si>
  <si>
    <t>R50</t>
  </si>
  <si>
    <t>R51</t>
  </si>
  <si>
    <t>R52</t>
  </si>
  <si>
    <t>R53</t>
  </si>
  <si>
    <t>R54</t>
  </si>
  <si>
    <t>R55</t>
  </si>
  <si>
    <t>CRCW06031K30FKEA</t>
  </si>
  <si>
    <t>1K30</t>
  </si>
  <si>
    <t xml:space="preserve">Resistor 1K30 75V 1% 0,1W Ceramic </t>
  </si>
  <si>
    <t>71-CRCW0603-1.3K-E3</t>
  </si>
  <si>
    <t>Z06857</t>
  </si>
  <si>
    <t>RESI800062</t>
  </si>
  <si>
    <t>R56</t>
  </si>
  <si>
    <t>R57</t>
  </si>
  <si>
    <t>R58</t>
  </si>
  <si>
    <t>R59</t>
  </si>
  <si>
    <t>CRCW0603470KFKEA</t>
  </si>
  <si>
    <t>470K</t>
  </si>
  <si>
    <t xml:space="preserve">Resistor 470K 75V 1% 0,1W Ceramic </t>
  </si>
  <si>
    <t>1469814</t>
  </si>
  <si>
    <t>Z03657</t>
  </si>
  <si>
    <t>RESI800111</t>
  </si>
  <si>
    <t>R6</t>
  </si>
  <si>
    <t>CRCW06038K20FKEAHP</t>
  </si>
  <si>
    <t>8k20</t>
  </si>
  <si>
    <t xml:space="preserve">Resistor 8k20 75V 1% 0,25W </t>
  </si>
  <si>
    <t>1738917</t>
  </si>
  <si>
    <t>Z03844</t>
  </si>
  <si>
    <t>RESI002630</t>
  </si>
  <si>
    <t>R60</t>
  </si>
  <si>
    <t>R61</t>
  </si>
  <si>
    <t>R62</t>
  </si>
  <si>
    <t>R63</t>
  </si>
  <si>
    <t>R64</t>
  </si>
  <si>
    <t>R65</t>
  </si>
  <si>
    <t>R66</t>
  </si>
  <si>
    <t>R67</t>
  </si>
  <si>
    <t>R68</t>
  </si>
  <si>
    <t>R69</t>
  </si>
  <si>
    <t>R7</t>
  </si>
  <si>
    <t>R70</t>
  </si>
  <si>
    <t>R71</t>
  </si>
  <si>
    <t>R72</t>
  </si>
  <si>
    <t>R73</t>
  </si>
  <si>
    <t>R74</t>
  </si>
  <si>
    <t>R75</t>
  </si>
  <si>
    <t>R76</t>
  </si>
  <si>
    <t>CRCW060343K0FKEA</t>
  </si>
  <si>
    <t>43K0</t>
  </si>
  <si>
    <t xml:space="preserve">Resistor 43K0 75V 1% 0,1W Ceramic </t>
  </si>
  <si>
    <t>1469809</t>
  </si>
  <si>
    <t>Z02308</t>
  </si>
  <si>
    <t>RESI800089</t>
  </si>
  <si>
    <t>R77</t>
  </si>
  <si>
    <t>R78</t>
  </si>
  <si>
    <t>R79</t>
  </si>
  <si>
    <t>R8</t>
  </si>
  <si>
    <t>R80</t>
  </si>
  <si>
    <t>R82</t>
  </si>
  <si>
    <t>R83</t>
  </si>
  <si>
    <t>R84</t>
  </si>
  <si>
    <t>R85</t>
  </si>
  <si>
    <t>R86</t>
  </si>
  <si>
    <t>R87</t>
  </si>
  <si>
    <t>R88</t>
  </si>
  <si>
    <t>R89</t>
  </si>
  <si>
    <t>R9</t>
  </si>
  <si>
    <t>R90</t>
  </si>
  <si>
    <t>CRCW1206100RFKEAHP</t>
  </si>
  <si>
    <t xml:space="preserve">Resistor 100R 200V 1% 0,5W Ceramic </t>
  </si>
  <si>
    <t>1738998</t>
  </si>
  <si>
    <t>Z02519</t>
  </si>
  <si>
    <t>RESI001889</t>
  </si>
  <si>
    <t>R91</t>
  </si>
  <si>
    <t>R92</t>
  </si>
  <si>
    <t>R93</t>
  </si>
  <si>
    <t>R94</t>
  </si>
  <si>
    <t>CRCW0603560KFKEA</t>
  </si>
  <si>
    <t>560K</t>
  </si>
  <si>
    <t xml:space="preserve">Resistor 560K 75V 1% 0,1W Ceramic </t>
  </si>
  <si>
    <t>2138575</t>
  </si>
  <si>
    <t>Z11483</t>
  </si>
  <si>
    <t>RESI800113</t>
  </si>
  <si>
    <t>R95</t>
  </si>
  <si>
    <t>R96</t>
  </si>
  <si>
    <t>R97</t>
  </si>
  <si>
    <t>R98</t>
  </si>
  <si>
    <t>R99</t>
  </si>
  <si>
    <t>U1</t>
  </si>
  <si>
    <t>LTM4625IY#PBF</t>
  </si>
  <si>
    <t>LINEAR TECHNOLOGY</t>
  </si>
  <si>
    <t>LTM4625IY</t>
  </si>
  <si>
    <t>BGA-25</t>
  </si>
  <si>
    <t>LTM4625 - 20VIN, 5A Step-Down DC/DC µModule (Power Module) Regulator</t>
  </si>
  <si>
    <t>LTM4625IY#PBF-ND</t>
  </si>
  <si>
    <t>Z14276</t>
  </si>
  <si>
    <t>ICDA003654</t>
  </si>
  <si>
    <t>U10</t>
  </si>
  <si>
    <t>LMP8640HVMKE-H</t>
  </si>
  <si>
    <t>TEXAS INSTRUMENTS</t>
  </si>
  <si>
    <t>DBV</t>
  </si>
  <si>
    <t xml:space="preserve">IC Current Shunt Monitor </t>
  </si>
  <si>
    <t>1846810</t>
  </si>
  <si>
    <t>Z12743</t>
  </si>
  <si>
    <t>ICAN002890</t>
  </si>
  <si>
    <t>U11</t>
  </si>
  <si>
    <t>LM3671MF-1.8/NOPB</t>
  </si>
  <si>
    <t>SOT-23-5</t>
  </si>
  <si>
    <t>2MHz, 600mA Step-Down DC-DC Converter 5-SOT-23 -40 to 85</t>
  </si>
  <si>
    <t>3008190</t>
  </si>
  <si>
    <t>ICAN004472</t>
  </si>
  <si>
    <t>U12</t>
  </si>
  <si>
    <t>LM3724IM5-3.08/NOPB</t>
  </si>
  <si>
    <t>SOT-23</t>
  </si>
  <si>
    <t>Low-power voltage supervisor &amp; reset IC with manual reset 5-SOT-23 -40...</t>
  </si>
  <si>
    <t>9779078</t>
  </si>
  <si>
    <t>ICDI101930</t>
  </si>
  <si>
    <t>U13</t>
  </si>
  <si>
    <t>74LVC1G125GV-Q100,</t>
  </si>
  <si>
    <t>NEXPERIA</t>
  </si>
  <si>
    <t>SOT-753</t>
  </si>
  <si>
    <t>Buffer/Line Driver 1-CH Non-Inverting 3-ST CMOS Automotive 5-Pin TSOP ...</t>
  </si>
  <si>
    <t>771-74LVC1G125GVQ100</t>
  </si>
  <si>
    <t>ICDI106130</t>
  </si>
  <si>
    <t>U14</t>
  </si>
  <si>
    <t>TPS22950CQDDCRQ1</t>
  </si>
  <si>
    <t>DDC</t>
  </si>
  <si>
    <t>Automotive, 5.5-V 2.7-A 34-mO load switch with adjustable current limi...</t>
  </si>
  <si>
    <t>595-TPS22950CQDDCRQ1</t>
  </si>
  <si>
    <t>ICAN004603</t>
  </si>
  <si>
    <t>U15</t>
  </si>
  <si>
    <t>U16</t>
  </si>
  <si>
    <t>CP2102N-A02-GQFN20</t>
  </si>
  <si>
    <t>SILICON LABS</t>
  </si>
  <si>
    <t>QFN-20</t>
  </si>
  <si>
    <t>Full Speed USB to UART Bridge USB 2.0 3.3V Tube Automotive 20-Pin QFN ...</t>
  </si>
  <si>
    <t>634-CP2102NA02GQFN20</t>
  </si>
  <si>
    <t>ICDI106042</t>
  </si>
  <si>
    <t>U17</t>
  </si>
  <si>
    <t>W25Q64FVSSIG</t>
  </si>
  <si>
    <t>Winbond</t>
  </si>
  <si>
    <t>SS</t>
  </si>
  <si>
    <t>Flash Serial-SPI 3V/3.3V 64Mbit 8M x 8bit 8.5ns 8-Pin SOIC</t>
  </si>
  <si>
    <t>W25Q64FVSSIG-ND</t>
  </si>
  <si>
    <t>ICDI102348</t>
  </si>
  <si>
    <t>U18</t>
  </si>
  <si>
    <t>ADCMP601BKSZ-R2</t>
  </si>
  <si>
    <t>ANALOG DEVICES</t>
  </si>
  <si>
    <t>ADCMP601BKSZ</t>
  </si>
  <si>
    <t>SC-70</t>
  </si>
  <si>
    <t>HIGH SPEED COMPARATOR, SINGLE, 3.5NS SC706</t>
  </si>
  <si>
    <t>2118961</t>
  </si>
  <si>
    <t>Z02479</t>
  </si>
  <si>
    <t>ICAN100120</t>
  </si>
  <si>
    <t>U19</t>
  </si>
  <si>
    <t>M24C02-FMN6TP</t>
  </si>
  <si>
    <t>SO-8N</t>
  </si>
  <si>
    <t>EEPROM Serial-I2C 2K-bit 256 x 8 1.8V/2.5V/3.3V/5V 8-Pin SOIC T/R</t>
  </si>
  <si>
    <t>497-15748-1-ND</t>
  </si>
  <si>
    <t>ICDI104952</t>
  </si>
  <si>
    <t>U2</t>
  </si>
  <si>
    <t>MPQ5068GQV-AEC1-P</t>
  </si>
  <si>
    <t>Monolithic Power Systems</t>
  </si>
  <si>
    <t>PowerVQFN-22</t>
  </si>
  <si>
    <t>Protection Device Hot-Swap 8A 22-Pin QFN Automotive</t>
  </si>
  <si>
    <t>1589-MPQ5068GQV-AEC1-PCT-ND</t>
  </si>
  <si>
    <t>ICDA106084</t>
  </si>
  <si>
    <t>U20</t>
  </si>
  <si>
    <t>74AUP1G11GW,125</t>
  </si>
  <si>
    <t>SOT-363</t>
  </si>
  <si>
    <t>74AUP Series 0.8 to 3.6 V 3-Input AND Gate Surface Mount - SC-88</t>
  </si>
  <si>
    <t>1727-6814-1-ND</t>
  </si>
  <si>
    <t>ICDI105989</t>
  </si>
  <si>
    <t>U21</t>
  </si>
  <si>
    <t>USB2517I-JZX-TR</t>
  </si>
  <si>
    <t>MICROCHIP</t>
  </si>
  <si>
    <t>VQFN-64</t>
  </si>
  <si>
    <t>Low Speed/Full Speed/High Speed 7 Port Hub Controller USB 2.0 1.8V/3.3...</t>
  </si>
  <si>
    <t>579-USB2517-JZX-TR</t>
  </si>
  <si>
    <t>ICDI105235</t>
  </si>
  <si>
    <t>U22</t>
  </si>
  <si>
    <t>U23</t>
  </si>
  <si>
    <t>U24</t>
  </si>
  <si>
    <t>CDCLVD1216RGZT</t>
  </si>
  <si>
    <t>CDCLVD1216</t>
  </si>
  <si>
    <t>VQFN-48</t>
  </si>
  <si>
    <t>CLOCK BUFFER, 800MHZ, VQFN-48</t>
  </si>
  <si>
    <t>296-28207-1-ND</t>
  </si>
  <si>
    <t>ICDI002453</t>
  </si>
  <si>
    <t>U26</t>
  </si>
  <si>
    <t>U27</t>
  </si>
  <si>
    <t>XC2C128-7VQG100C</t>
  </si>
  <si>
    <t>XILINX</t>
  </si>
  <si>
    <t>VQ100</t>
  </si>
  <si>
    <t>CPLD,COOLRUNNER-II, 128MCELL,100VQFP; Programmable Logic Type:CPLD; Lo...</t>
  </si>
  <si>
    <t>122-1285-ND</t>
  </si>
  <si>
    <t>Z12737</t>
  </si>
  <si>
    <t>ICDI100291</t>
  </si>
  <si>
    <t>U28</t>
  </si>
  <si>
    <t>PI3PCIE3212ZBEX</t>
  </si>
  <si>
    <t>PERICOM</t>
  </si>
  <si>
    <t>PCIe 3.0, 1-lane (2-Channel), 8Gbps,  Differential 2:1 Mux/DeMux. 3.3V...</t>
  </si>
  <si>
    <t>3374069</t>
  </si>
  <si>
    <t>ICDI004470</t>
  </si>
  <si>
    <t>U29</t>
  </si>
  <si>
    <t>U3</t>
  </si>
  <si>
    <t>LMP8640MK-F/NOPB</t>
  </si>
  <si>
    <t>-2 to 42V, 950kHz current sense amplifier 6-SOT-23-THIN -40 to 125</t>
  </si>
  <si>
    <t>LMP8640MK-F/NOPBCT-ND</t>
  </si>
  <si>
    <t>ICAN004474</t>
  </si>
  <si>
    <t>U30</t>
  </si>
  <si>
    <t>U31</t>
  </si>
  <si>
    <t>U32</t>
  </si>
  <si>
    <t>TS3USB3000RSER</t>
  </si>
  <si>
    <t>UQFN-10</t>
  </si>
  <si>
    <t>DPDT USB 2.0 High-Speed and Mobile High-Definition Link (MHL) (6.1GHz)...</t>
  </si>
  <si>
    <t>296-39511-1-ND</t>
  </si>
  <si>
    <t>ICDI105519</t>
  </si>
  <si>
    <t>U33</t>
  </si>
  <si>
    <t>TPS259270DRC</t>
  </si>
  <si>
    <t>VSON-10</t>
  </si>
  <si>
    <t>Hot Swap Controller 1-CH 18V 10-Pin VSON T/R</t>
  </si>
  <si>
    <t>296-46232-6-ND</t>
  </si>
  <si>
    <t>ICAN103940</t>
  </si>
  <si>
    <t>U34</t>
  </si>
  <si>
    <t>SN74LVC1G04DBVT</t>
  </si>
  <si>
    <t>SN74LVC1G04DBV</t>
  </si>
  <si>
    <t>LOGIC, SINGLE INVERTER GATE, 5SOT23; No. of Inputs:1; Supply Voltage R...</t>
  </si>
  <si>
    <t>1740045</t>
  </si>
  <si>
    <t>Z07657</t>
  </si>
  <si>
    <t>ICDI002517</t>
  </si>
  <si>
    <t>U35</t>
  </si>
  <si>
    <t>U36</t>
  </si>
  <si>
    <t>U37</t>
  </si>
  <si>
    <t>SN74LVC125APW</t>
  </si>
  <si>
    <t>TSSOP-14</t>
  </si>
  <si>
    <t>Quadruple Bus Buffer Gate With 3-State Outputs 14-TSSOP -40°C to 125°C...</t>
  </si>
  <si>
    <t>1739720</t>
  </si>
  <si>
    <t>ICDI100826</t>
  </si>
  <si>
    <t>U38</t>
  </si>
  <si>
    <t>U39</t>
  </si>
  <si>
    <t>LT6656ACS6-1.25#TRMPBF</t>
  </si>
  <si>
    <t>LT6656ACS6-1.25</t>
  </si>
  <si>
    <t>SOT-23-6</t>
  </si>
  <si>
    <t>VOLT REF, PREC, 5MA, 1.25V, 6TSOT23; Topology:Series; Input Voltage:2....</t>
  </si>
  <si>
    <t>584-6656ACS61.25TMPF</t>
  </si>
  <si>
    <t>Z01669</t>
  </si>
  <si>
    <t>ICAN002271</t>
  </si>
  <si>
    <t>U4</t>
  </si>
  <si>
    <t>U40</t>
  </si>
  <si>
    <t>SN74LVC3G34DCTR</t>
  </si>
  <si>
    <t>SSOP-8</t>
  </si>
  <si>
    <t>TRIPLE BUFFER GATE, CMOS, 3-ch, 1.65-V to 5.5-V buffers 8-SM8 -40 to 1...</t>
  </si>
  <si>
    <t>3119666</t>
  </si>
  <si>
    <t>Z10413</t>
  </si>
  <si>
    <t>ICDI004608</t>
  </si>
  <si>
    <t>U41</t>
  </si>
  <si>
    <t>SN74AUC2G34DCKR</t>
  </si>
  <si>
    <t>R-PDSO-G6</t>
  </si>
  <si>
    <t>2-ch, 0.8-V to 2.7-V high speed buffers 6-SC70 -40 to 85</t>
  </si>
  <si>
    <t>595-SN74AUC2G34DCKR</t>
  </si>
  <si>
    <t>ICDI004607</t>
  </si>
  <si>
    <t>U42</t>
  </si>
  <si>
    <t>AP2202K-ADJTRG1</t>
  </si>
  <si>
    <t>DIODES INCORPORATED</t>
  </si>
  <si>
    <t>LDO Voltage Regulators 150mA, adjustable, 2.5V to 13.2V</t>
  </si>
  <si>
    <t>621-AP2202K-ADJTRG1</t>
  </si>
  <si>
    <t>Z14997</t>
  </si>
  <si>
    <t>ICAN004370</t>
  </si>
  <si>
    <t>U43</t>
  </si>
  <si>
    <t>U44</t>
  </si>
  <si>
    <t>U45</t>
  </si>
  <si>
    <t>U46</t>
  </si>
  <si>
    <t>U48</t>
  </si>
  <si>
    <t>FXLP34P5X</t>
  </si>
  <si>
    <t>FAIRCHILD</t>
  </si>
  <si>
    <t>SC-70-5</t>
  </si>
  <si>
    <t>UNI-DIRECTIONAL TRANSL. ,; Voltage, Supply Min:1V; Voltage, Supply Max...</t>
  </si>
  <si>
    <t>FXLP34P5XDKR-ND</t>
  </si>
  <si>
    <t>ICDI100911</t>
  </si>
  <si>
    <t>U49</t>
  </si>
  <si>
    <t>U5</t>
  </si>
  <si>
    <t>U6</t>
  </si>
  <si>
    <t>ADS8344E</t>
  </si>
  <si>
    <t>DBQ</t>
  </si>
  <si>
    <t>16BIT ADC, SERIAL O/P, SMD, 8344; Resolution, Bits:16bit; Sampling Rat...</t>
  </si>
  <si>
    <t>ADS8344E-ND</t>
  </si>
  <si>
    <t>Z05411</t>
  </si>
  <si>
    <t>ICDA001227</t>
  </si>
  <si>
    <t>U7</t>
  </si>
  <si>
    <t>LM3671MF-2.5/NOPB</t>
  </si>
  <si>
    <t>Schaltspannungsregler 2MHz 600mA SD DC-DC Converter</t>
  </si>
  <si>
    <t>3008191</t>
  </si>
  <si>
    <t>ICAN003664</t>
  </si>
  <si>
    <t>U8</t>
  </si>
  <si>
    <t>U9</t>
  </si>
  <si>
    <t>REF3230AIDBVT</t>
  </si>
  <si>
    <t>3-V 4-ppm/°C, 100-µA 6-pin SOT-23 series (bandgap) voltage reference 6...</t>
  </si>
  <si>
    <t>595-REF3230AIDBVT</t>
  </si>
  <si>
    <t>ICAN004475</t>
  </si>
  <si>
    <t>V1</t>
  </si>
  <si>
    <t>BZX84-C8V2</t>
  </si>
  <si>
    <t>NXP Semiconductors</t>
  </si>
  <si>
    <t>Zener diode [NXP] BZX84-C8V2 Zener diode</t>
  </si>
  <si>
    <t>1081439</t>
  </si>
  <si>
    <t>Z03861</t>
  </si>
  <si>
    <t>DIOD002473</t>
  </si>
  <si>
    <t>V10</t>
  </si>
  <si>
    <t>RCLAMP0504S.TCT</t>
  </si>
  <si>
    <t>SEMTECH</t>
  </si>
  <si>
    <t>TSOT-23-6</t>
  </si>
  <si>
    <t>5 V 150 W Bidirectional Transient Voltage Suppressor Diode - SOT-23</t>
  </si>
  <si>
    <t>RCLAMP0504SCT-ND</t>
  </si>
  <si>
    <t>DIOD106030</t>
  </si>
  <si>
    <t>V11</t>
  </si>
  <si>
    <t>V12</t>
  </si>
  <si>
    <t>BAT754A,215</t>
  </si>
  <si>
    <t>Rectifier Diode Schottky 30V 0.2A Automotive 3-Pin SOT-23 T/R</t>
  </si>
  <si>
    <t>1727-4823-1-ND</t>
  </si>
  <si>
    <t>DIOD105353</t>
  </si>
  <si>
    <t>V13</t>
  </si>
  <si>
    <t>PRTR5V0U2AX,215</t>
  </si>
  <si>
    <t>SOT-143B</t>
  </si>
  <si>
    <t>DIODE, TVS, DUAL, SOT-143B</t>
  </si>
  <si>
    <t>1524156</t>
  </si>
  <si>
    <t>Z07265</t>
  </si>
  <si>
    <t>DIOD002700</t>
  </si>
  <si>
    <t>V14</t>
  </si>
  <si>
    <t>V15</t>
  </si>
  <si>
    <t>BSS138LT1G</t>
  </si>
  <si>
    <t>ONSEMI</t>
  </si>
  <si>
    <t>N-Channel Power MOSFET, Logic Level, 50V, 200mA, 3.5O</t>
  </si>
  <si>
    <t>5452529P</t>
  </si>
  <si>
    <t>Z09527</t>
  </si>
  <si>
    <t>TRAN004431</t>
  </si>
  <si>
    <t>V16</t>
  </si>
  <si>
    <t>V17</t>
  </si>
  <si>
    <t>RCLAMP3328P.TZT</t>
  </si>
  <si>
    <t>3,8x1,0x0,5</t>
  </si>
  <si>
    <t>ESD Suppressor Diode, 8x, Diode Array Uni-Dir 3.3V 10.5Vc 9-Pin SGP T/...</t>
  </si>
  <si>
    <t>RCLAMP3328P.TZTCT-ND</t>
  </si>
  <si>
    <t>DIOD004447</t>
  </si>
  <si>
    <t>V18</t>
  </si>
  <si>
    <t>TVS3V3L4U E6327</t>
  </si>
  <si>
    <t>INFINEON</t>
  </si>
  <si>
    <t>SC-74</t>
  </si>
  <si>
    <t>TVS DIODE, 154W, 7.7V, SC-74-6</t>
  </si>
  <si>
    <t>TVS3V3L4U E6327CT-ND</t>
  </si>
  <si>
    <t>Z11010</t>
  </si>
  <si>
    <t>DIOD102885</t>
  </si>
  <si>
    <t>V19</t>
  </si>
  <si>
    <t>V2</t>
  </si>
  <si>
    <t>OVS-0603</t>
  </si>
  <si>
    <t>LED, blue, 465nm, 0603, 130°, 100mcd, 3.2V, 30mA</t>
  </si>
  <si>
    <t>1716770</t>
  </si>
  <si>
    <t>Z13096</t>
  </si>
  <si>
    <t>OPTO003953</t>
  </si>
  <si>
    <t>V20</t>
  </si>
  <si>
    <t>BAV99W,115</t>
  </si>
  <si>
    <t>SMALL SIGNAL DIODE, FULL REEL</t>
  </si>
  <si>
    <t>1727-2915-1-ND</t>
  </si>
  <si>
    <t>Z11539</t>
  </si>
  <si>
    <t>DIOD101673</t>
  </si>
  <si>
    <t>V21</t>
  </si>
  <si>
    <t>V22</t>
  </si>
  <si>
    <t>V23</t>
  </si>
  <si>
    <t>V24</t>
  </si>
  <si>
    <t>V25</t>
  </si>
  <si>
    <t>5988070107F</t>
  </si>
  <si>
    <t>DIALIGHT</t>
  </si>
  <si>
    <t>LED, GREEN, 0.8MM X 1.1MM, 20MCD, 570NM</t>
  </si>
  <si>
    <t>1465991</t>
  </si>
  <si>
    <t>Z02947</t>
  </si>
  <si>
    <t>OPTO100764</t>
  </si>
  <si>
    <t>V26</t>
  </si>
  <si>
    <t>5988010107F</t>
  </si>
  <si>
    <t>LED, red, 0603, 642nm, 140°, 40mcd, 2.2V, 20mA</t>
  </si>
  <si>
    <t>350-2029-1-ND</t>
  </si>
  <si>
    <t>OPTO003952</t>
  </si>
  <si>
    <t>V27</t>
  </si>
  <si>
    <t>V28</t>
  </si>
  <si>
    <t>V29</t>
  </si>
  <si>
    <t>V3</t>
  </si>
  <si>
    <t>598-8010-107F</t>
  </si>
  <si>
    <t xml:space="preserve">DIALIGHT CORPORATION </t>
  </si>
  <si>
    <t>LED, 0603, RED; Typ Luminous Intensity:40mcd; Viewing Angle:140°; Forw...</t>
  </si>
  <si>
    <t>1465988</t>
  </si>
  <si>
    <t>Z02421</t>
  </si>
  <si>
    <t>OPTO001438</t>
  </si>
  <si>
    <t>V30</t>
  </si>
  <si>
    <t>V31</t>
  </si>
  <si>
    <t>V32</t>
  </si>
  <si>
    <t>V33</t>
  </si>
  <si>
    <t>V34</t>
  </si>
  <si>
    <t>V35</t>
  </si>
  <si>
    <t>V36</t>
  </si>
  <si>
    <t>V37</t>
  </si>
  <si>
    <t>V38</t>
  </si>
  <si>
    <t>V39</t>
  </si>
  <si>
    <t>V4</t>
  </si>
  <si>
    <t>5988040107F</t>
  </si>
  <si>
    <t>LED, 0603, YELLOW; LED Colour:Yellow; Typ Luminous Intensity:130mcd; V...</t>
  </si>
  <si>
    <t>1465989</t>
  </si>
  <si>
    <t>Z02946</t>
  </si>
  <si>
    <t>OPTO100852</t>
  </si>
  <si>
    <t>V40</t>
  </si>
  <si>
    <t>V41</t>
  </si>
  <si>
    <t>V42</t>
  </si>
  <si>
    <t>V43</t>
  </si>
  <si>
    <t>V44</t>
  </si>
  <si>
    <t>V45</t>
  </si>
  <si>
    <t>V46</t>
  </si>
  <si>
    <t>V47</t>
  </si>
  <si>
    <t>V48</t>
  </si>
  <si>
    <t>BSH103,215</t>
  </si>
  <si>
    <t>BSH103</t>
  </si>
  <si>
    <t>MOSFET, N CHANNEL, 30V, 850MA, 3-SOT-23,</t>
  </si>
  <si>
    <t>1727-4319-1-ND</t>
  </si>
  <si>
    <t>Z08781</t>
  </si>
  <si>
    <t>TRAN100448</t>
  </si>
  <si>
    <t>V49</t>
  </si>
  <si>
    <t>V5</t>
  </si>
  <si>
    <t>V50</t>
  </si>
  <si>
    <t>V51</t>
  </si>
  <si>
    <t>V52</t>
  </si>
  <si>
    <t>V53</t>
  </si>
  <si>
    <t>V54</t>
  </si>
  <si>
    <t>V55</t>
  </si>
  <si>
    <t>V56</t>
  </si>
  <si>
    <t>V57</t>
  </si>
  <si>
    <t>V58</t>
  </si>
  <si>
    <t>V59</t>
  </si>
  <si>
    <t>V6</t>
  </si>
  <si>
    <t>V60</t>
  </si>
  <si>
    <t>V61</t>
  </si>
  <si>
    <t>V62</t>
  </si>
  <si>
    <t>V63</t>
  </si>
  <si>
    <t>V64</t>
  </si>
  <si>
    <t>V65</t>
  </si>
  <si>
    <t>V66</t>
  </si>
  <si>
    <t>V67</t>
  </si>
  <si>
    <t>V69</t>
  </si>
  <si>
    <t>TPD8S009DSMR</t>
  </si>
  <si>
    <t>SON-15</t>
  </si>
  <si>
    <t>8-channel ESD solution for HDMI/displayPort 15-SON -40 to 85</t>
  </si>
  <si>
    <t>296-23829-1-ND</t>
  </si>
  <si>
    <t>Z12684</t>
  </si>
  <si>
    <t>DIOD003807</t>
  </si>
  <si>
    <t>V7</t>
  </si>
  <si>
    <t>AOZ8809DI-03</t>
  </si>
  <si>
    <t>ALPHA &amp; OMEGA SEMICONDUCTOR</t>
  </si>
  <si>
    <t>DFN-10</t>
  </si>
  <si>
    <t>TVS DIODE 3.3VWM 8VC DFN</t>
  </si>
  <si>
    <t>785-1753-6-ND</t>
  </si>
  <si>
    <t>DIOD103773</t>
  </si>
  <si>
    <t>V70</t>
  </si>
  <si>
    <t>V71</t>
  </si>
  <si>
    <t>bat754S</t>
  </si>
  <si>
    <t>BAT754S</t>
  </si>
  <si>
    <t>DIODE, SCHOTTKY, DUAL, 0.2A, 30V, SOT-23</t>
  </si>
  <si>
    <t>1081206</t>
  </si>
  <si>
    <t>Z07652</t>
  </si>
  <si>
    <t>DIOD003080</t>
  </si>
  <si>
    <t>V72</t>
  </si>
  <si>
    <t>V73</t>
  </si>
  <si>
    <t>V74</t>
  </si>
  <si>
    <t>V75</t>
  </si>
  <si>
    <t>V76</t>
  </si>
  <si>
    <t>V77</t>
  </si>
  <si>
    <t>RCLAMP0502BATCT</t>
  </si>
  <si>
    <t>SC-75</t>
  </si>
  <si>
    <t>ESD Suppressor - RailClamp TVS Diode - 5V 3-Pin SOT-523 / SC-75</t>
  </si>
  <si>
    <t>RCLAMP0502BATCTCT-ND</t>
  </si>
  <si>
    <t>DIOD104747</t>
  </si>
  <si>
    <t>V78</t>
  </si>
  <si>
    <t>IRLML6402TRPBF</t>
  </si>
  <si>
    <t>INTERNATIONAL RECTIFIER</t>
  </si>
  <si>
    <t>MOSFET,P CH,-20V,-3.7A,SOT-23</t>
  </si>
  <si>
    <t>301322P</t>
  </si>
  <si>
    <t>Z11576</t>
  </si>
  <si>
    <t>TRAN001544</t>
  </si>
  <si>
    <t>V79</t>
  </si>
  <si>
    <t>V8</t>
  </si>
  <si>
    <t>V80</t>
  </si>
  <si>
    <t>V81</t>
  </si>
  <si>
    <t>V82</t>
  </si>
  <si>
    <t>BZX384-B3V3,115</t>
  </si>
  <si>
    <t>SOD-323</t>
  </si>
  <si>
    <t>Zener Diode Single 3.3V 2% 95Ohm 300mW Automotive 2-Pin SOD-323 T/R</t>
  </si>
  <si>
    <t>1727-3654-1-ND</t>
  </si>
  <si>
    <t>Z14337</t>
  </si>
  <si>
    <t>DIOD105904</t>
  </si>
  <si>
    <t>V83</t>
  </si>
  <si>
    <t>V84</t>
  </si>
  <si>
    <t>V85</t>
  </si>
  <si>
    <t>V86</t>
  </si>
  <si>
    <t>V87</t>
  </si>
  <si>
    <t>V88</t>
  </si>
  <si>
    <t>V89</t>
  </si>
  <si>
    <t>V9</t>
  </si>
  <si>
    <t>VM1</t>
  </si>
  <si>
    <t>1296.1004</t>
  </si>
  <si>
    <t>MENTOR</t>
  </si>
  <si>
    <t>LED_LIGHTPIPE</t>
  </si>
  <si>
    <t>LIGHET GUIDE, QUADRUPLE; No. of Lightpipes:4; Fixing Hole Diameter:1.4...</t>
  </si>
  <si>
    <t>4327974</t>
  </si>
  <si>
    <t>Z02989</t>
  </si>
  <si>
    <t>OPTO002015</t>
  </si>
  <si>
    <t>VM2</t>
  </si>
  <si>
    <t>X10</t>
  </si>
  <si>
    <t>9774025151R</t>
  </si>
  <si>
    <t>Würth Elektronik</t>
  </si>
  <si>
    <t>1 PIN</t>
  </si>
  <si>
    <t>Spacer Material: Steel Mounting: SMT Series: WA-SMSI Thread D: M2.5</t>
  </si>
  <si>
    <t>2497595</t>
  </si>
  <si>
    <t>Z14369</t>
  </si>
  <si>
    <t>MISC004517</t>
  </si>
  <si>
    <t>X11</t>
  </si>
  <si>
    <t>9774005151R</t>
  </si>
  <si>
    <t>THT D6.0-Drill3.7</t>
  </si>
  <si>
    <t>WA-SMSI SMT STEEL SPACER WITH M2.5 INTERNAL THREAD</t>
  </si>
  <si>
    <t>732-9774005151RCT-ND</t>
  </si>
  <si>
    <t>MISC004230</t>
  </si>
  <si>
    <t>X12</t>
  </si>
  <si>
    <t>X13</t>
  </si>
  <si>
    <t>X14</t>
  </si>
  <si>
    <t>X15</t>
  </si>
  <si>
    <t>X3</t>
  </si>
  <si>
    <t>9774050151R</t>
  </si>
  <si>
    <t>5mm Spacer, Material: Steel Mounting: SMT Series: WA-SMSI Thread D: M2...</t>
  </si>
  <si>
    <t>710-9774050151R</t>
  </si>
  <si>
    <t>MISC004476</t>
  </si>
  <si>
    <t>X4</t>
  </si>
  <si>
    <t>X5</t>
  </si>
  <si>
    <t>X6</t>
  </si>
  <si>
    <t>653</t>
  </si>
  <si>
    <t>C1,C113,C118,C13,C166,C167,C168,C169,C177,C178,C22,C25,C29,C42,C8,C87,C96</t>
  </si>
  <si>
    <t>C10,C133,C134,C135,C137,C138,C139,C2</t>
  </si>
  <si>
    <t>C100,C101,C104,C105,C106,C107,C11,C119,C12,C120,C121,C122,C123,C124,C125,C126,C127,
C128,C130,C131,C14,C140,C141,C142,C143,C144,C145,C146,C147,C15,C150,C153,C154,C155,
C156,C157,C158,C159,C160,C161,C162,C163,C164,C165,C17,C170,C171,C172,C181,C182,C185,
C186,C187,C188,C19,C192,C193,C194,C195,C196,C197,C20,C24,C26,C35,C37,C38,C39,C40,
C41,C43,C45,C46,C48,C5,C50,C52,C53,C55,C56,C59,C6,C60,C61,C62,C63,C65,C67,C69,C7,
C70,C71,C73,C74,C77,C78,C79,C80,C81,C83,C85,C88,C89,C90,C91,C92,C97,C98,C99</t>
  </si>
  <si>
    <t>C102,C103,C94,C95</t>
  </si>
  <si>
    <t>C108,C109,C110,C111,C114,C115,C116,C132,C16,C173,C174,C175,C176,C23,C30,C31,C32,C33,
C34,C4,C49,C51,C9</t>
  </si>
  <si>
    <t>C112,C117,C136,C151,C179,C180,C184,C189,C190,C21,C28,C3,C36,C47,C54,C57,C58,C66,C72,
C75,C76,C84</t>
  </si>
  <si>
    <t>C148,C149</t>
  </si>
  <si>
    <t>C152,C191</t>
  </si>
  <si>
    <t>C18,C27</t>
  </si>
  <si>
    <t>C64,C68,C82,C86</t>
  </si>
  <si>
    <t>F2,F3,F4</t>
  </si>
  <si>
    <t>J1,J21,J23,J25,J26,J29,J3,J34</t>
  </si>
  <si>
    <t>J10,J11,J14</t>
  </si>
  <si>
    <t>J16,J18</t>
  </si>
  <si>
    <t>J17,J9</t>
  </si>
  <si>
    <t>J19,J22</t>
  </si>
  <si>
    <t>J27,J6</t>
  </si>
  <si>
    <t>L1,L12,L13,L14,L20,L24,L4,L6,L7,L9</t>
  </si>
  <si>
    <t>L10,L11,L21,L5,L8</t>
  </si>
  <si>
    <t>L2,L3</t>
  </si>
  <si>
    <t>L22,L23</t>
  </si>
  <si>
    <t>Q1,Q2</t>
  </si>
  <si>
    <t>R1,R192,R2</t>
  </si>
  <si>
    <t>R10,R106,R107,R173,R213,R28,R8,R9</t>
  </si>
  <si>
    <t>R100,R112,R238,R99</t>
  </si>
  <si>
    <t>R101,R102,R105,R109,R110,R113,R114,R117,R124,R125,R13,R132,R133,R148,R150,R155,R18,
R180,R193,R198,R199,R211,R212,R215,R225,R226,R227,R234,R235,R239,R249,R260,R261,R262,
R5,R50,R51,R53,R56,R7,R96,R97</t>
  </si>
  <si>
    <t>R103,R115,R136,R137,R138,R200,R223,R224,R228,R229,R230,R254,R255,R34,R49,R68</t>
  </si>
  <si>
    <t>R104,R116,R122,R123,R130,R131,R134,R135,R147,R19,R206,R241,R52,R83,R84</t>
  </si>
  <si>
    <t>R108,R167,R95</t>
  </si>
  <si>
    <t>R111,R16,R17,R98</t>
  </si>
  <si>
    <t>R12,R66</t>
  </si>
  <si>
    <t>R120,R127</t>
  </si>
  <si>
    <t>R121,R129,R168,R169,R175,R205,R36,R37,R38,R39,R40,R41,R42,R43,R57,R58</t>
  </si>
  <si>
    <t>R139,R140,R146,R251,R252,R259</t>
  </si>
  <si>
    <t>R14,R156,R240,R64,R67</t>
  </si>
  <si>
    <t>R141,R142,R143,R144,R145,R257,R258</t>
  </si>
  <si>
    <t>R149,R152,R153,R154,R171,R172,R176,R182,R242,R243,R263,R264,R265,R60,R61,R62,R63,
R78,R79</t>
  </si>
  <si>
    <t>R151,R179,R181,R207,R208,R209,R21,R210,R24,R256,R26,R30,R70,R71,R72,R73,R74,R88,R89</t>
  </si>
  <si>
    <t>R177,R178,R194,R54,R69,R75,R86</t>
  </si>
  <si>
    <t>R183,R184,R185,R186,R187,R188,R44,R45</t>
  </si>
  <si>
    <t>R189,R190,R191,R236,R237,R244,R245,R246,R247,R250,R267,R268,R269,R27,R270,R275,R276,
R31,R48,R80,R82,R87</t>
  </si>
  <si>
    <t>R196,R197,R253</t>
  </si>
  <si>
    <t>R201,R202,R203,R204,R216,R217,R77,R85,R92,R93</t>
  </si>
  <si>
    <t>R218,R219,R220,R221,R222</t>
  </si>
  <si>
    <t>R22,R3,R4</t>
  </si>
  <si>
    <t>R231,R232,R233,R65</t>
  </si>
  <si>
    <t>R32,R33</t>
  </si>
  <si>
    <t>R90,R91</t>
  </si>
  <si>
    <t>U1,U4</t>
  </si>
  <si>
    <t>U10,U8</t>
  </si>
  <si>
    <t>U13,U31,U36,U38,U45</t>
  </si>
  <si>
    <t>U14,U15,U29,U30</t>
  </si>
  <si>
    <t>U19,U22</t>
  </si>
  <si>
    <t>U20,U46</t>
  </si>
  <si>
    <t>U21,U23</t>
  </si>
  <si>
    <t>U24,U26</t>
  </si>
  <si>
    <t>U3,U5</t>
  </si>
  <si>
    <t>U34,U35</t>
  </si>
  <si>
    <t>U40,U49</t>
  </si>
  <si>
    <t>U41,U43,U44</t>
  </si>
  <si>
    <t>V10,V11,V14,V6,V63,V70,V9</t>
  </si>
  <si>
    <t>V12,V22,V35,V40</t>
  </si>
  <si>
    <t>V13,V19,V23,V30,V36,V37,V41,V73,V74</t>
  </si>
  <si>
    <t>V15,V16,V27,V80,V81,V84</t>
  </si>
  <si>
    <t>V17,V28,V29,V33,V34,V42,V43,V44,V45,V50,V51,V52,V53,V60,V61,V62,V65,V67</t>
  </si>
  <si>
    <t>V18,V83</t>
  </si>
  <si>
    <t>V20,V21,V24,V88</t>
  </si>
  <si>
    <t>V25,V46,V47,V5,V59,V66</t>
  </si>
  <si>
    <t>V3,V31,V32,V38,V39</t>
  </si>
  <si>
    <t>V4,V54,V55,V58,V64,V85</t>
  </si>
  <si>
    <t>V48,V49,V56,V57</t>
  </si>
  <si>
    <t>V7,V86,V87</t>
  </si>
  <si>
    <t>V71,V72,V75,V76,V8</t>
  </si>
  <si>
    <t>V78,V79,V89</t>
  </si>
  <si>
    <t>VM1,VM2</t>
  </si>
  <si>
    <t>X10,X14</t>
  </si>
  <si>
    <t>X11,X12,X13,X15</t>
  </si>
  <si>
    <t>X3,X4,X5,X6</t>
  </si>
  <si>
    <t>PCB, number: 9508-02</t>
  </si>
  <si>
    <t>???</t>
  </si>
  <si>
    <t>Printed circuit board, number: 9508-02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</si>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</sst>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,000"/>
    <numFmt numFmtId="165" formatCode="_-* #,##0.00\ [$€-1]_-;\-* #,##0.00\ [$€-1]_-;_-* &quot;-&quot;??\ [$€-1]_-"/>
    <numFmt numFmtId="166" formatCode="#,##0.00\ &quot;€&quot;"/>
    <numFmt numFmtId="167" formatCode="0.0000"/>
    <numFmt numFmtId="168" formatCode="0.000"/>
  </numFmts>
  <fonts count="25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name val="Arial"/>
      <family val="2"/>
    </font>
    <font>
      <sz val="12"/>
      <name val="Courier"/>
      <family val="3"/>
    </font>
    <font>
      <b/>
      <sz val="10"/>
      <name val="MS Sans Serif"/>
      <family val="2"/>
    </font>
    <font>
      <b/>
      <sz val="10"/>
      <name val="Arial"/>
      <family val="2"/>
    </font>
    <font>
      <sz val="10"/>
      <color indexed="81"/>
      <name val="Arial"/>
      <family val="2"/>
    </font>
    <font>
      <sz val="9"/>
      <name val="Arial"/>
      <family val="2"/>
    </font>
    <font>
      <sz val="9"/>
      <name val="Courier"/>
      <family val="3"/>
    </font>
    <font>
      <sz val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1"/>
      <name val="Arial"/>
      <family val="2"/>
    </font>
    <font>
      <b/>
      <sz val="9"/>
      <name val="Arial"/>
      <family val="2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FFFF"/>
      <name val="Arial"/>
    </font>
    <font>
      <sz val="10"/>
      <color rgb="FFFFFF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rgb="FFFCFDE7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4500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/>
      <diagonal/>
    </border>
    <border>
      <left/>
      <right style="medium">
        <color indexed="64"/>
      </right>
      <top style="thin">
        <color rgb="FF3F3F3F"/>
      </top>
      <bottom/>
      <diagonal/>
    </border>
    <border>
      <left/>
      <right style="medium">
        <color theme="1"/>
      </right>
      <top/>
      <bottom style="medium">
        <color indexed="64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0" fontId="17" fillId="3" borderId="26" applyNumberFormat="0" applyAlignment="0" applyProtection="0"/>
    <xf numFmtId="0" fontId="18" fillId="4" borderId="0" applyNumberFormat="0" applyBorder="0" applyAlignment="0" applyProtection="0"/>
    <xf numFmtId="0" fontId="20" fillId="3" borderId="27" applyNumberFormat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</cellStyleXfs>
  <cellXfs count="159">
    <xf numFmtId="0" fontId="0" fillId="0" borderId="0" xfId="0"/>
    <xf numFmtId="0" fontId="5" fillId="2" borderId="1" xfId="3" applyFont="1" applyFill="1" applyBorder="1" applyAlignment="1" applyProtection="1">
      <protection hidden="1"/>
    </xf>
    <xf numFmtId="0" fontId="0" fillId="0" borderId="0" xfId="0" applyProtection="1">
      <protection hidden="1"/>
    </xf>
    <xf numFmtId="0" fontId="0" fillId="2" borderId="2" xfId="0" applyFill="1" applyBorder="1" applyAlignment="1" applyProtection="1">
      <alignment vertical="center" wrapText="1"/>
      <protection hidden="1"/>
    </xf>
    <xf numFmtId="0" fontId="4" fillId="0" borderId="3" xfId="3" applyFont="1" applyFill="1" applyBorder="1" applyAlignment="1" applyProtection="1">
      <alignment horizontal="right"/>
      <protection hidden="1"/>
    </xf>
    <xf numFmtId="0" fontId="5" fillId="2" borderId="2" xfId="3" applyFont="1" applyFill="1" applyBorder="1" applyProtection="1">
      <protection hidden="1"/>
    </xf>
    <xf numFmtId="0" fontId="0" fillId="2" borderId="2" xfId="0" applyFill="1" applyBorder="1" applyAlignment="1" applyProtection="1">
      <alignment vertical="center"/>
      <protection hidden="1"/>
    </xf>
    <xf numFmtId="0" fontId="4" fillId="0" borderId="4" xfId="3" applyFont="1" applyFill="1" applyBorder="1" applyAlignment="1" applyProtection="1">
      <alignment horizontal="right"/>
      <protection hidden="1"/>
    </xf>
    <xf numFmtId="164" fontId="5" fillId="2" borderId="0" xfId="3" applyNumberFormat="1" applyFont="1" applyFill="1" applyBorder="1" applyProtection="1">
      <protection hidden="1"/>
    </xf>
    <xf numFmtId="0" fontId="7" fillId="0" borderId="5" xfId="3" applyFont="1" applyFill="1" applyBorder="1" applyAlignment="1" applyProtection="1">
      <alignment horizontal="center" vertical="center" wrapText="1"/>
      <protection hidden="1"/>
    </xf>
    <xf numFmtId="0" fontId="7" fillId="0" borderId="5" xfId="3" applyFont="1" applyBorder="1" applyAlignment="1" applyProtection="1">
      <alignment horizontal="center" vertical="center" wrapText="1"/>
      <protection hidden="1"/>
    </xf>
    <xf numFmtId="2" fontId="7" fillId="0" borderId="5" xfId="3" applyNumberFormat="1" applyFont="1" applyBorder="1" applyAlignment="1" applyProtection="1">
      <alignment horizontal="center" vertical="center" wrapText="1"/>
      <protection hidden="1"/>
    </xf>
    <xf numFmtId="2" fontId="0" fillId="0" borderId="0" xfId="0" applyNumberFormat="1"/>
    <xf numFmtId="1" fontId="7" fillId="0" borderId="5" xfId="3" applyNumberFormat="1" applyFont="1" applyBorder="1" applyAlignment="1" applyProtection="1">
      <alignment horizontal="center" vertical="center" wrapText="1"/>
      <protection hidden="1"/>
    </xf>
    <xf numFmtId="1" fontId="0" fillId="0" borderId="0" xfId="0" applyNumberFormat="1"/>
    <xf numFmtId="0" fontId="7" fillId="0" borderId="0" xfId="0" applyFont="1" applyBorder="1" applyProtection="1">
      <protection hidden="1"/>
    </xf>
    <xf numFmtId="0" fontId="4" fillId="2" borderId="6" xfId="2" applyFont="1" applyFill="1" applyBorder="1" applyAlignment="1" applyProtection="1">
      <alignment horizontal="right"/>
      <protection hidden="1"/>
    </xf>
    <xf numFmtId="0" fontId="4" fillId="2" borderId="0" xfId="3" applyFont="1" applyFill="1" applyBorder="1" applyAlignment="1" applyProtection="1">
      <alignment horizontal="right"/>
      <protection hidden="1"/>
    </xf>
    <xf numFmtId="0" fontId="0" fillId="0" borderId="0" xfId="0" applyAlignment="1">
      <alignment horizontal="center"/>
    </xf>
    <xf numFmtId="1" fontId="5" fillId="2" borderId="0" xfId="3" applyNumberFormat="1" applyFont="1" applyFill="1" applyBorder="1" applyAlignment="1" applyProtection="1">
      <alignment horizontal="center"/>
      <protection hidden="1"/>
    </xf>
    <xf numFmtId="1" fontId="0" fillId="0" borderId="0" xfId="0" applyNumberFormat="1" applyAlignment="1">
      <alignment horizontal="center"/>
    </xf>
    <xf numFmtId="0" fontId="4" fillId="2" borderId="8" xfId="2" applyFont="1" applyFill="1" applyBorder="1" applyAlignment="1" applyProtection="1">
      <alignment horizontal="right"/>
      <protection hidden="1"/>
    </xf>
    <xf numFmtId="0" fontId="13" fillId="2" borderId="0" xfId="0" applyFont="1" applyFill="1" applyProtection="1">
      <protection hidden="1"/>
    </xf>
    <xf numFmtId="0" fontId="13" fillId="2" borderId="0" xfId="0" applyFont="1" applyFill="1"/>
    <xf numFmtId="1" fontId="3" fillId="2" borderId="0" xfId="3" applyNumberFormat="1" applyFont="1" applyFill="1" applyBorder="1" applyProtection="1">
      <protection hidden="1"/>
    </xf>
    <xf numFmtId="1" fontId="12" fillId="0" borderId="0" xfId="0" applyNumberFormat="1" applyFont="1" applyProtection="1">
      <protection hidden="1"/>
    </xf>
    <xf numFmtId="0" fontId="14" fillId="0" borderId="0" xfId="0" applyFont="1" applyProtection="1">
      <protection hidden="1"/>
    </xf>
    <xf numFmtId="0" fontId="14" fillId="0" borderId="0" xfId="0" applyFont="1"/>
    <xf numFmtId="0" fontId="4" fillId="2" borderId="9" xfId="3" applyFont="1" applyFill="1" applyBorder="1" applyAlignment="1" applyProtection="1"/>
    <xf numFmtId="0" fontId="4" fillId="2" borderId="10" xfId="0" applyFont="1" applyFill="1" applyBorder="1" applyAlignment="1" applyProtection="1"/>
    <xf numFmtId="0" fontId="4" fillId="2" borderId="11" xfId="3" applyFont="1" applyFill="1" applyBorder="1" applyAlignment="1" applyProtection="1">
      <alignment horizontal="left"/>
    </xf>
    <xf numFmtId="0" fontId="4" fillId="2" borderId="12" xfId="0" applyFont="1" applyFill="1" applyBorder="1" applyAlignment="1" applyProtection="1"/>
    <xf numFmtId="0" fontId="0" fillId="0" borderId="12" xfId="0" applyBorder="1" applyAlignment="1" applyProtection="1"/>
    <xf numFmtId="14" fontId="4" fillId="2" borderId="13" xfId="3" applyNumberFormat="1" applyFont="1" applyFill="1" applyBorder="1" applyAlignment="1" applyProtection="1">
      <alignment horizontal="left"/>
    </xf>
    <xf numFmtId="0" fontId="4" fillId="2" borderId="14" xfId="3" applyFont="1" applyFill="1" applyBorder="1" applyAlignment="1" applyProtection="1">
      <alignment horizontal="left"/>
    </xf>
    <xf numFmtId="0" fontId="7" fillId="0" borderId="15" xfId="3" applyFont="1" applyBorder="1" applyAlignment="1" applyProtection="1">
      <alignment horizontal="center" vertical="center" wrapText="1"/>
      <protection hidden="1"/>
    </xf>
    <xf numFmtId="14" fontId="9" fillId="2" borderId="1" xfId="3" applyNumberFormat="1" applyFont="1" applyFill="1" applyBorder="1" applyAlignment="1" applyProtection="1">
      <alignment horizontal="left" vertical="center" wrapText="1"/>
      <protection hidden="1"/>
    </xf>
    <xf numFmtId="14" fontId="16" fillId="2" borderId="1" xfId="3" applyNumberFormat="1" applyFont="1" applyFill="1" applyBorder="1" applyAlignment="1" applyProtection="1">
      <alignment horizontal="left" vertical="center" wrapText="1"/>
      <protection hidden="1"/>
    </xf>
    <xf numFmtId="0" fontId="4" fillId="0" borderId="16" xfId="3" applyFont="1" applyFill="1" applyBorder="1" applyAlignment="1" applyProtection="1">
      <alignment horizontal="right"/>
      <protection locked="0"/>
    </xf>
    <xf numFmtId="0" fontId="4" fillId="0" borderId="17" xfId="3" applyFont="1" applyFill="1" applyBorder="1" applyAlignment="1" applyProtection="1">
      <alignment horizontal="right"/>
      <protection locked="0"/>
    </xf>
    <xf numFmtId="1" fontId="4" fillId="2" borderId="18" xfId="3" applyNumberFormat="1" applyFont="1" applyFill="1" applyBorder="1" applyAlignment="1" applyProtection="1">
      <alignment horizontal="left"/>
      <protection hidden="1"/>
    </xf>
    <xf numFmtId="1" fontId="4" fillId="2" borderId="0" xfId="3" applyNumberFormat="1" applyFont="1" applyFill="1" applyBorder="1" applyAlignment="1" applyProtection="1">
      <alignment horizontal="left"/>
      <protection hidden="1"/>
    </xf>
    <xf numFmtId="0" fontId="5" fillId="2" borderId="18" xfId="3" applyFont="1" applyFill="1" applyBorder="1" applyAlignment="1" applyProtection="1">
      <alignment horizontal="center"/>
      <protection hidden="1"/>
    </xf>
    <xf numFmtId="0" fontId="5" fillId="2" borderId="0" xfId="3" applyFont="1" applyFill="1" applyBorder="1" applyAlignment="1" applyProtection="1">
      <alignment horizontal="center"/>
      <protection hidden="1"/>
    </xf>
    <xf numFmtId="0" fontId="5" fillId="2" borderId="6" xfId="3" applyFont="1" applyFill="1" applyBorder="1" applyAlignment="1" applyProtection="1">
      <alignment horizontal="center"/>
      <protection hidden="1"/>
    </xf>
    <xf numFmtId="0" fontId="5" fillId="2" borderId="8" xfId="3" applyFont="1" applyFill="1" applyBorder="1" applyAlignment="1" applyProtection="1">
      <alignment horizontal="center"/>
      <protection hidden="1"/>
    </xf>
    <xf numFmtId="0" fontId="0" fillId="0" borderId="18" xfId="0" applyBorder="1" applyProtection="1">
      <protection hidden="1"/>
    </xf>
    <xf numFmtId="0" fontId="4" fillId="0" borderId="19" xfId="3" applyFont="1" applyFill="1" applyBorder="1" applyAlignment="1" applyProtection="1">
      <alignment horizontal="right"/>
      <protection hidden="1"/>
    </xf>
    <xf numFmtId="0" fontId="0" fillId="2" borderId="7" xfId="0" applyFill="1" applyBorder="1" applyAlignment="1" applyProtection="1">
      <alignment vertical="center"/>
      <protection hidden="1"/>
    </xf>
    <xf numFmtId="0" fontId="20" fillId="3" borderId="0" xfId="6" applyBorder="1" applyProtection="1">
      <protection hidden="1"/>
    </xf>
    <xf numFmtId="0" fontId="20" fillId="3" borderId="20" xfId="6" applyBorder="1" applyProtection="1">
      <protection hidden="1"/>
    </xf>
    <xf numFmtId="0" fontId="20" fillId="3" borderId="28" xfId="6" applyBorder="1" applyProtection="1">
      <protection hidden="1"/>
    </xf>
    <xf numFmtId="1" fontId="20" fillId="3" borderId="0" xfId="6" applyNumberFormat="1" applyBorder="1" applyAlignment="1" applyProtection="1">
      <alignment horizontal="left"/>
      <protection hidden="1"/>
    </xf>
    <xf numFmtId="1" fontId="20" fillId="3" borderId="0" xfId="6" applyNumberFormat="1" applyBorder="1" applyProtection="1">
      <protection hidden="1"/>
    </xf>
    <xf numFmtId="0" fontId="20" fillId="3" borderId="21" xfId="6" applyBorder="1" applyAlignment="1" applyProtection="1">
      <alignment horizontal="center"/>
      <protection hidden="1"/>
    </xf>
    <xf numFmtId="1" fontId="20" fillId="3" borderId="7" xfId="6" applyNumberFormat="1" applyBorder="1" applyAlignment="1" applyProtection="1">
      <alignment horizontal="center"/>
      <protection hidden="1"/>
    </xf>
    <xf numFmtId="1" fontId="20" fillId="3" borderId="2" xfId="6" applyNumberFormat="1" applyBorder="1" applyAlignment="1" applyProtection="1">
      <alignment horizontal="center"/>
      <protection hidden="1"/>
    </xf>
    <xf numFmtId="0" fontId="20" fillId="3" borderId="29" xfId="6" applyBorder="1" applyProtection="1">
      <protection hidden="1"/>
    </xf>
    <xf numFmtId="0" fontId="20" fillId="3" borderId="2" xfId="6" applyBorder="1" applyProtection="1">
      <protection hidden="1"/>
    </xf>
    <xf numFmtId="0" fontId="20" fillId="3" borderId="7" xfId="6" applyBorder="1" applyProtection="1">
      <protection hidden="1"/>
    </xf>
    <xf numFmtId="0" fontId="20" fillId="3" borderId="0" xfId="6" applyBorder="1" applyAlignment="1"/>
    <xf numFmtId="0" fontId="20" fillId="3" borderId="0" xfId="6" applyBorder="1" applyAlignment="1" applyProtection="1">
      <alignment horizontal="left" vertical="center"/>
      <protection hidden="1"/>
    </xf>
    <xf numFmtId="0" fontId="17" fillId="3" borderId="0" xfId="4" applyBorder="1" applyAlignment="1" applyProtection="1">
      <alignment horizontal="right" vertical="center"/>
      <protection hidden="1"/>
    </xf>
    <xf numFmtId="0" fontId="20" fillId="3" borderId="28" xfId="6" applyBorder="1" applyAlignment="1"/>
    <xf numFmtId="0" fontId="20" fillId="3" borderId="2" xfId="6" applyBorder="1" applyAlignment="1"/>
    <xf numFmtId="0" fontId="20" fillId="3" borderId="7" xfId="6" applyBorder="1" applyAlignment="1"/>
    <xf numFmtId="1" fontId="20" fillId="3" borderId="0" xfId="6" applyNumberFormat="1" applyBorder="1" applyAlignment="1" applyProtection="1">
      <alignment horizontal="left" vertical="center"/>
      <protection hidden="1"/>
    </xf>
    <xf numFmtId="2" fontId="20" fillId="3" borderId="0" xfId="6" applyNumberFormat="1" applyBorder="1" applyAlignment="1" applyProtection="1">
      <alignment horizontal="left" vertical="center"/>
      <protection hidden="1"/>
    </xf>
    <xf numFmtId="0" fontId="19" fillId="6" borderId="6" xfId="5" applyFont="1" applyFill="1" applyBorder="1" applyAlignment="1" applyProtection="1">
      <alignment horizontal="center" vertical="center" wrapText="1"/>
      <protection hidden="1"/>
    </xf>
    <xf numFmtId="0" fontId="19" fillId="6" borderId="36" xfId="5" applyFont="1" applyFill="1" applyBorder="1" applyAlignment="1" applyProtection="1">
      <alignment horizontal="center" vertical="center" wrapText="1"/>
      <protection hidden="1"/>
    </xf>
    <xf numFmtId="0" fontId="19" fillId="6" borderId="37" xfId="5" applyFont="1" applyFill="1" applyBorder="1" applyAlignment="1" applyProtection="1">
      <alignment horizontal="center" vertical="center" wrapText="1"/>
      <protection hidden="1"/>
    </xf>
    <xf numFmtId="0" fontId="18" fillId="6" borderId="0" xfId="5" applyFill="1" applyBorder="1" applyAlignment="1" applyProtection="1">
      <alignment horizontal="center"/>
      <protection hidden="1"/>
    </xf>
    <xf numFmtId="0" fontId="18" fillId="6" borderId="6" xfId="5" applyFill="1" applyBorder="1" applyAlignment="1" applyProtection="1">
      <alignment horizontal="center"/>
      <protection hidden="1"/>
    </xf>
    <xf numFmtId="14" fontId="19" fillId="4" borderId="1" xfId="5" applyNumberFormat="1" applyFont="1" applyBorder="1" applyAlignment="1" applyProtection="1">
      <alignment horizontal="left" vertical="center" wrapText="1"/>
      <protection hidden="1"/>
    </xf>
    <xf numFmtId="14" fontId="19" fillId="4" borderId="1" xfId="5" applyNumberFormat="1" applyFont="1" applyBorder="1" applyAlignment="1" applyProtection="1">
      <alignment horizontal="left" vertical="center" wrapText="1"/>
      <protection hidden="1"/>
    </xf>
    <xf numFmtId="0" fontId="0" fillId="0" borderId="0" xfId="0" applyBorder="1" applyAlignment="1">
      <alignment vertical="top"/>
    </xf>
    <xf numFmtId="167" fontId="0" fillId="0" borderId="0" xfId="0" applyNumberFormat="1" applyBorder="1" applyAlignment="1">
      <alignment vertical="top"/>
    </xf>
    <xf numFmtId="1" fontId="0" fillId="0" borderId="0" xfId="0" applyNumberFormat="1" applyBorder="1" applyAlignment="1">
      <alignment vertical="top"/>
    </xf>
    <xf numFmtId="0" fontId="0" fillId="0" borderId="0" xfId="0" applyBorder="1" applyAlignment="1">
      <alignment horizontal="center" vertical="top"/>
    </xf>
    <xf numFmtId="167" fontId="0" fillId="0" borderId="0" xfId="0" applyNumberFormat="1" applyBorder="1" applyAlignment="1">
      <alignment horizontal="right" vertical="top"/>
    </xf>
    <xf numFmtId="0" fontId="19" fillId="6" borderId="5" xfId="5" applyFont="1" applyFill="1" applyBorder="1" applyAlignment="1" applyProtection="1">
      <alignment horizontal="center" vertical="center" wrapText="1"/>
      <protection hidden="1"/>
    </xf>
    <xf numFmtId="0" fontId="19" fillId="6" borderId="15" xfId="5" applyFont="1" applyFill="1" applyBorder="1" applyAlignment="1" applyProtection="1">
      <alignment horizontal="center" vertical="center" wrapText="1"/>
      <protection hidden="1"/>
    </xf>
    <xf numFmtId="0" fontId="20" fillId="3" borderId="21" xfId="6" applyBorder="1" applyProtection="1">
      <protection hidden="1"/>
    </xf>
    <xf numFmtId="0" fontId="20" fillId="3" borderId="8" xfId="6" applyBorder="1" applyProtection="1">
      <protection hidden="1"/>
    </xf>
    <xf numFmtId="0" fontId="1" fillId="2" borderId="0" xfId="0" applyFont="1" applyFill="1" applyBorder="1" applyAlignment="1">
      <alignment vertical="top"/>
    </xf>
    <xf numFmtId="49" fontId="0" fillId="0" borderId="0" xfId="0" applyNumberFormat="1" applyBorder="1" applyAlignment="1">
      <alignment vertical="top"/>
    </xf>
    <xf numFmtId="1" fontId="20" fillId="3" borderId="21" xfId="6" applyNumberFormat="1" applyBorder="1" applyProtection="1">
      <protection hidden="1"/>
    </xf>
    <xf numFmtId="1" fontId="20" fillId="3" borderId="0" xfId="6" applyNumberFormat="1" applyBorder="1" applyAlignment="1" applyProtection="1">
      <alignment horizontal="right"/>
      <protection hidden="1"/>
    </xf>
    <xf numFmtId="1" fontId="20" fillId="3" borderId="21" xfId="6" applyNumberFormat="1" applyBorder="1" applyAlignment="1" applyProtection="1">
      <alignment horizontal="right"/>
      <protection hidden="1"/>
    </xf>
    <xf numFmtId="0" fontId="19" fillId="6" borderId="5" xfId="5" applyFont="1" applyFill="1" applyBorder="1" applyAlignment="1" applyProtection="1">
      <alignment horizontal="right" vertical="center" wrapText="1"/>
      <protection hidden="1"/>
    </xf>
    <xf numFmtId="0" fontId="21" fillId="5" borderId="0" xfId="4" applyFont="1" applyFill="1" applyBorder="1" applyAlignment="1" applyProtection="1">
      <alignment horizontal="left" vertical="center"/>
      <protection hidden="1"/>
    </xf>
    <xf numFmtId="0" fontId="21" fillId="5" borderId="31" xfId="4" applyFont="1" applyFill="1" applyBorder="1" applyAlignment="1" applyProtection="1">
      <alignment horizontal="left" vertical="center"/>
      <protection hidden="1"/>
    </xf>
    <xf numFmtId="0" fontId="22" fillId="3" borderId="0" xfId="4" applyFont="1" applyBorder="1" applyAlignment="1" applyProtection="1">
      <alignment horizontal="right" vertical="center"/>
      <protection hidden="1"/>
    </xf>
    <xf numFmtId="0" fontId="21" fillId="5" borderId="30" xfId="4" applyFont="1" applyFill="1" applyBorder="1" applyAlignment="1" applyProtection="1">
      <alignment horizontal="left" vertical="center"/>
      <protection hidden="1"/>
    </xf>
    <xf numFmtId="49" fontId="21" fillId="5" borderId="34" xfId="4" applyNumberFormat="1" applyFont="1" applyFill="1" applyBorder="1" applyAlignment="1" applyProtection="1">
      <alignment horizontal="left" vertical="center"/>
      <protection hidden="1"/>
    </xf>
    <xf numFmtId="49" fontId="21" fillId="5" borderId="35" xfId="4" applyNumberFormat="1" applyFont="1" applyFill="1" applyBorder="1" applyAlignment="1" applyProtection="1">
      <alignment horizontal="right" vertical="center"/>
      <protection hidden="1"/>
    </xf>
    <xf numFmtId="49" fontId="22" fillId="3" borderId="0" xfId="4" applyNumberFormat="1" applyFont="1" applyBorder="1" applyAlignment="1" applyProtection="1">
      <alignment horizontal="right" vertical="center"/>
      <protection hidden="1"/>
    </xf>
    <xf numFmtId="49" fontId="20" fillId="3" borderId="0" xfId="6" applyNumberFormat="1" applyBorder="1" applyAlignment="1" applyProtection="1">
      <alignment horizontal="left" vertical="center"/>
      <protection hidden="1"/>
    </xf>
    <xf numFmtId="49" fontId="21" fillId="5" borderId="0" xfId="4" applyNumberFormat="1" applyFont="1" applyFill="1" applyBorder="1" applyAlignment="1" applyProtection="1">
      <alignment horizontal="left" vertical="center"/>
      <protection hidden="1"/>
    </xf>
    <xf numFmtId="49" fontId="21" fillId="5" borderId="31" xfId="4" applyNumberFormat="1" applyFont="1" applyFill="1" applyBorder="1" applyAlignment="1" applyProtection="1">
      <alignment horizontal="left" vertical="center"/>
      <protection hidden="1"/>
    </xf>
    <xf numFmtId="49" fontId="21" fillId="5" borderId="33" xfId="4" applyNumberFormat="1" applyFont="1" applyFill="1" applyBorder="1" applyAlignment="1" applyProtection="1">
      <alignment horizontal="left" vertical="center"/>
      <protection hidden="1"/>
    </xf>
    <xf numFmtId="49" fontId="21" fillId="5" borderId="32" xfId="4" applyNumberFormat="1" applyFont="1" applyFill="1" applyBorder="1" applyAlignment="1" applyProtection="1">
      <alignment horizontal="left" vertical="center"/>
      <protection hidden="1"/>
    </xf>
    <xf numFmtId="49" fontId="20" fillId="3" borderId="21" xfId="6" applyNumberFormat="1" applyBorder="1" applyAlignment="1" applyProtection="1">
      <alignment horizontal="left" vertical="center"/>
      <protection hidden="1"/>
    </xf>
    <xf numFmtId="49" fontId="19" fillId="6" borderId="5" xfId="5" applyNumberFormat="1" applyFont="1" applyFill="1" applyBorder="1" applyAlignment="1" applyProtection="1">
      <alignment horizontal="center" vertical="center" wrapText="1"/>
      <protection hidden="1"/>
    </xf>
    <xf numFmtId="49" fontId="20" fillId="3" borderId="28" xfId="6" applyNumberFormat="1" applyBorder="1" applyProtection="1">
      <protection hidden="1"/>
    </xf>
    <xf numFmtId="49" fontId="20" fillId="3" borderId="0" xfId="6" applyNumberFormat="1" applyBorder="1" applyProtection="1">
      <protection hidden="1"/>
    </xf>
    <xf numFmtId="49" fontId="20" fillId="3" borderId="8" xfId="6" applyNumberFormat="1" applyBorder="1" applyProtection="1">
      <protection hidden="1"/>
    </xf>
    <xf numFmtId="49" fontId="20" fillId="3" borderId="20" xfId="6" applyNumberFormat="1" applyBorder="1" applyProtection="1">
      <protection hidden="1"/>
    </xf>
    <xf numFmtId="49" fontId="20" fillId="3" borderId="21" xfId="6" applyNumberFormat="1" applyBorder="1" applyProtection="1">
      <protection hidden="1"/>
    </xf>
    <xf numFmtId="49" fontId="10" fillId="0" borderId="0" xfId="3" applyNumberFormat="1" applyFont="1" applyBorder="1" applyAlignment="1" applyProtection="1">
      <alignment horizontal="left" vertical="center" wrapText="1"/>
      <protection hidden="1"/>
    </xf>
    <xf numFmtId="49" fontId="10" fillId="0" borderId="31" xfId="3" applyNumberFormat="1" applyFont="1" applyBorder="1" applyAlignment="1" applyProtection="1">
      <alignment horizontal="left" vertical="center" wrapText="1"/>
      <protection hidden="1"/>
    </xf>
    <xf numFmtId="49" fontId="10" fillId="0" borderId="21" xfId="3" applyNumberFormat="1" applyFont="1" applyBorder="1" applyAlignment="1" applyProtection="1">
      <alignment horizontal="left" vertical="center" wrapText="1"/>
      <protection hidden="1"/>
    </xf>
    <xf numFmtId="49" fontId="10" fillId="0" borderId="30" xfId="3" applyNumberFormat="1" applyFont="1" applyBorder="1" applyAlignment="1" applyProtection="1">
      <alignment horizontal="left" vertical="center" wrapText="1"/>
      <protection hidden="1"/>
    </xf>
    <xf numFmtId="0" fontId="10" fillId="0" borderId="8" xfId="3" applyFont="1" applyBorder="1" applyAlignment="1" applyProtection="1">
      <alignment horizontal="left" vertical="center" wrapText="1"/>
      <protection hidden="1"/>
    </xf>
    <xf numFmtId="0" fontId="10" fillId="0" borderId="0" xfId="3" applyFont="1" applyBorder="1" applyAlignment="1" applyProtection="1">
      <alignment horizontal="left" vertical="center" wrapText="1"/>
      <protection hidden="1"/>
    </xf>
    <xf numFmtId="0" fontId="10" fillId="0" borderId="31" xfId="3" applyFont="1" applyBorder="1" applyAlignment="1" applyProtection="1">
      <alignment horizontal="left" vertical="center" wrapText="1"/>
      <protection hidden="1"/>
    </xf>
    <xf numFmtId="0" fontId="10" fillId="0" borderId="20" xfId="3" applyFont="1" applyBorder="1" applyAlignment="1" applyProtection="1">
      <alignment horizontal="left" vertical="center" wrapText="1"/>
      <protection hidden="1"/>
    </xf>
    <xf numFmtId="0" fontId="10" fillId="0" borderId="21" xfId="3" applyFont="1" applyBorder="1" applyAlignment="1" applyProtection="1">
      <alignment horizontal="left" vertical="center" wrapText="1"/>
      <protection hidden="1"/>
    </xf>
    <xf numFmtId="0" fontId="10" fillId="0" borderId="30" xfId="3" applyFont="1" applyBorder="1" applyAlignment="1" applyProtection="1">
      <alignment horizontal="left" vertical="center" wrapText="1"/>
      <protection hidden="1"/>
    </xf>
    <xf numFmtId="166" fontId="4" fillId="2" borderId="0" xfId="3" applyNumberFormat="1" applyFont="1" applyFill="1" applyBorder="1" applyAlignment="1" applyProtection="1">
      <alignment horizontal="left"/>
      <protection hidden="1"/>
    </xf>
    <xf numFmtId="166" fontId="4" fillId="0" borderId="0" xfId="0" applyNumberFormat="1" applyFont="1" applyAlignment="1">
      <alignment horizontal="left"/>
    </xf>
    <xf numFmtId="0" fontId="6" fillId="0" borderId="6" xfId="3" applyFont="1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11" fillId="0" borderId="0" xfId="0" applyFont="1" applyBorder="1" applyAlignment="1" applyProtection="1">
      <alignment vertical="center" wrapText="1"/>
      <protection hidden="1"/>
    </xf>
    <xf numFmtId="0" fontId="11" fillId="0" borderId="8" xfId="0" applyFont="1" applyBorder="1" applyAlignment="1" applyProtection="1">
      <alignment vertical="center" wrapText="1"/>
      <protection hidden="1"/>
    </xf>
    <xf numFmtId="0" fontId="11" fillId="0" borderId="8" xfId="0" applyFont="1" applyBorder="1" applyAlignment="1" applyProtection="1">
      <alignment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1" fillId="0" borderId="20" xfId="0" applyFont="1" applyBorder="1" applyAlignment="1" applyProtection="1">
      <alignment vertical="center"/>
      <protection hidden="1"/>
    </xf>
    <xf numFmtId="0" fontId="11" fillId="0" borderId="21" xfId="0" applyFont="1" applyBorder="1" applyAlignment="1" applyProtection="1">
      <alignment vertical="center"/>
      <protection hidden="1"/>
    </xf>
    <xf numFmtId="0" fontId="3" fillId="2" borderId="22" xfId="3" applyFont="1" applyFill="1" applyBorder="1" applyAlignment="1" applyProtection="1">
      <alignment horizontal="left"/>
      <protection hidden="1"/>
    </xf>
    <xf numFmtId="0" fontId="0" fillId="0" borderId="10" xfId="0" applyBorder="1" applyAlignment="1"/>
    <xf numFmtId="0" fontId="3" fillId="2" borderId="23" xfId="3" applyFont="1" applyFill="1" applyBorder="1" applyAlignment="1" applyProtection="1">
      <alignment horizontal="left"/>
      <protection hidden="1"/>
    </xf>
    <xf numFmtId="0" fontId="0" fillId="0" borderId="12" xfId="0" applyBorder="1" applyAlignment="1"/>
    <xf numFmtId="0" fontId="3" fillId="2" borderId="24" xfId="3" applyFont="1" applyFill="1" applyBorder="1" applyAlignment="1" applyProtection="1">
      <alignment horizontal="left"/>
      <protection hidden="1"/>
    </xf>
    <xf numFmtId="0" fontId="0" fillId="0" borderId="25" xfId="0" applyBorder="1" applyAlignment="1"/>
    <xf numFmtId="49" fontId="0" fillId="7" borderId="0" xfId="0" applyNumberFormat="1" applyFill="1" applyBorder="1" applyAlignment="1">
      <alignment vertical="top"/>
    </xf>
    <xf numFmtId="49" fontId="23" fillId="8" borderId="0" xfId="0" applyNumberFormat="1" applyFont="1" applyFill="1" applyBorder="1" applyAlignment="1">
      <alignment vertical="top"/>
    </xf>
    <xf numFmtId="168" fontId="0" fillId="7" borderId="0" xfId="0" applyNumberFormat="1" applyFill="1" applyBorder="1" applyAlignment="1">
      <alignment vertical="top"/>
    </xf>
    <xf numFmtId="168" fontId="0" fillId="0" borderId="0" xfId="0" applyNumberFormat="1" applyBorder="1" applyAlignment="1">
      <alignment vertical="top"/>
    </xf>
    <xf numFmtId="168" fontId="23" fillId="8" borderId="0" xfId="0" applyNumberFormat="1" applyFont="1" applyFill="1" applyBorder="1" applyAlignment="1">
      <alignment vertical="top"/>
    </xf>
    <xf numFmtId="49" fontId="0" fillId="7" borderId="0" xfId="0" applyNumberFormat="1" applyFill="1" applyBorder="1" applyAlignment="1">
      <alignment horizontal="center" vertical="top"/>
    </xf>
    <xf numFmtId="49" fontId="0" fillId="0" borderId="0" xfId="0" applyNumberFormat="1" applyBorder="1" applyAlignment="1">
      <alignment horizontal="center" vertical="top"/>
    </xf>
    <xf numFmtId="49" fontId="23" fillId="8" borderId="0" xfId="0" applyNumberFormat="1" applyFont="1" applyFill="1" applyBorder="1" applyAlignment="1">
      <alignment horizontal="center" vertical="top"/>
    </xf>
    <xf numFmtId="49" fontId="20" fillId="3" borderId="28" xfId="6" applyNumberFormat="1" applyBorder="1" applyAlignment="1" applyProtection="1">
      <alignment horizontal="center" vertical="center"/>
      <protection hidden="1"/>
    </xf>
    <xf numFmtId="1" fontId="0" fillId="7" borderId="0" xfId="0" applyNumberFormat="1" applyFill="1" applyBorder="1" applyAlignment="1">
      <alignment vertical="top"/>
    </xf>
    <xf numFmtId="1" fontId="23" fillId="8" borderId="0" xfId="0" applyNumberFormat="1" applyFont="1" applyFill="1" applyBorder="1" applyAlignment="1">
      <alignment vertical="top"/>
    </xf>
    <xf numFmtId="168" fontId="0" fillId="0" borderId="0" xfId="0" applyNumberFormat="1" applyBorder="1" applyAlignment="1">
      <alignment horizontal="right" vertical="top"/>
    </xf>
    <xf numFmtId="168" fontId="0" fillId="7" borderId="0" xfId="0" applyNumberFormat="1" applyFill="1" applyBorder="1" applyAlignment="1">
      <alignment horizontal="right" vertical="top"/>
    </xf>
    <xf numFmtId="168" fontId="23" fillId="8" borderId="0" xfId="0" applyNumberFormat="1" applyFont="1" applyFill="1" applyBorder="1" applyAlignment="1">
      <alignment horizontal="right" vertical="top"/>
    </xf>
    <xf numFmtId="49" fontId="1" fillId="7" borderId="0" xfId="0" applyNumberFormat="1" applyFont="1" applyFill="1" applyBorder="1" applyAlignment="1">
      <alignment vertical="top"/>
    </xf>
    <xf numFmtId="49" fontId="1" fillId="2" borderId="0" xfId="0" applyNumberFormat="1" applyFont="1" applyFill="1" applyBorder="1" applyAlignment="1">
      <alignment vertical="top"/>
    </xf>
    <xf numFmtId="49" fontId="1" fillId="2" borderId="0" xfId="0" applyNumberFormat="1" applyFont="1" applyFill="1" applyBorder="1" applyAlignment="1">
      <alignment vertical="top" wrapText="1"/>
    </xf>
    <xf numFmtId="49" fontId="1" fillId="7" borderId="0" xfId="0" applyNumberFormat="1" applyFont="1" applyFill="1" applyBorder="1" applyAlignment="1">
      <alignment vertical="top" wrapText="1"/>
    </xf>
    <xf numFmtId="49" fontId="1" fillId="2" borderId="0" xfId="0" applyNumberFormat="1" applyFont="1" applyFill="1" applyBorder="1" applyAlignment="1" applyProtection="1">
      <alignment vertical="top"/>
      <protection hidden="1"/>
    </xf>
    <xf numFmtId="49" fontId="24" fillId="8" borderId="0" xfId="0" applyNumberFormat="1" applyFont="1" applyFill="1" applyBorder="1" applyAlignment="1" applyProtection="1">
      <alignment vertical="top"/>
      <protection hidden="1"/>
    </xf>
    <xf numFmtId="49" fontId="1" fillId="7" borderId="0" xfId="0" applyNumberFormat="1" applyFont="1" applyFill="1" applyBorder="1" applyAlignment="1" applyProtection="1">
      <alignment vertical="top"/>
      <protection hidden="1"/>
    </xf>
    <xf numFmtId="49" fontId="24" fillId="8" borderId="0" xfId="0" applyNumberFormat="1" applyFont="1" applyFill="1" applyBorder="1" applyAlignment="1">
      <alignment vertical="top"/>
    </xf>
    <xf numFmtId="49" fontId="20" fillId="3" borderId="28" xfId="6" applyNumberFormat="1" applyBorder="1" applyAlignment="1" applyProtection="1">
      <alignment vertical="center"/>
      <protection hidden="1"/>
    </xf>
  </cellXfs>
  <cellStyles count="11">
    <cellStyle name="Akzent1" xfId="5" builtinId="29"/>
    <cellStyle name="Ausgabe" xfId="6" builtinId="21"/>
    <cellStyle name="Berechnung" xfId="4" builtinId="22"/>
    <cellStyle name="Euro" xfId="1" xr:uid="{00000000-0005-0000-0000-000002000000}"/>
    <cellStyle name="Euro 2" xfId="10" xr:uid="{00000000-0005-0000-0000-000003000000}"/>
    <cellStyle name="Euro 3" xfId="8" xr:uid="{00000000-0005-0000-0000-000004000000}"/>
    <cellStyle name="Normal 2" xfId="9" xr:uid="{00000000-0005-0000-0000-000006000000}"/>
    <cellStyle name="Normal 3" xfId="7" xr:uid="{00000000-0005-0000-0000-000007000000}"/>
    <cellStyle name="Standard" xfId="0" builtinId="0"/>
    <cellStyle name="Standard_Stücklisten" xfId="2" xr:uid="{00000000-0005-0000-0000-000009000000}"/>
    <cellStyle name="Standard_Stüli getrennt a 13.3" xfId="3" xr:uid="{00000000-0005-0000-0000-00000A000000}"/>
  </cellStyles>
  <dxfs count="1">
    <dxf>
      <border>
        <left style="thin">
          <color indexed="64"/>
        </left>
        <right style="thin">
          <color indexed="64"/>
        </right>
        <top/>
        <bottom style="hair">
          <color indexed="64"/>
        </bottom>
      </border>
    </dxf>
  </dxfs>
  <tableStyles count="0" defaultTableStyle="TableStyleMedium2" defaultPivotStyle="PivotStyleLight16"/>
  <colors>
    <mruColors>
      <color rgb="FF4F81BD"/>
      <color rgb="FF6C94CC"/>
      <color rgb="FFFCFD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2</xdr:row>
      <xdr:rowOff>152400</xdr:rowOff>
    </xdr:from>
    <xdr:to>
      <xdr:col>12</xdr:col>
      <xdr:colOff>209550</xdr:colOff>
      <xdr:row>2</xdr:row>
      <xdr:rowOff>152400</xdr:rowOff>
    </xdr:to>
    <xdr:sp macro="" textlink="">
      <xdr:nvSpPr>
        <xdr:cNvPr id="2" name="Line 2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>
          <a:off x="15992475" y="704850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2</xdr:row>
      <xdr:rowOff>152400</xdr:rowOff>
    </xdr:from>
    <xdr:to>
      <xdr:col>11</xdr:col>
      <xdr:colOff>152400</xdr:colOff>
      <xdr:row>4</xdr:row>
      <xdr:rowOff>152400</xdr:rowOff>
    </xdr:to>
    <xdr:sp macro="" textlink="">
      <xdr:nvSpPr>
        <xdr:cNvPr id="3" name="Line 2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16097250" y="704850"/>
          <a:ext cx="0" cy="5524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123825</xdr:colOff>
      <xdr:row>3</xdr:row>
      <xdr:rowOff>133350</xdr:rowOff>
    </xdr:from>
    <xdr:to>
      <xdr:col>12</xdr:col>
      <xdr:colOff>219075</xdr:colOff>
      <xdr:row>3</xdr:row>
      <xdr:rowOff>133350</xdr:rowOff>
    </xdr:to>
    <xdr:sp macro="" textlink="">
      <xdr:nvSpPr>
        <xdr:cNvPr id="4" name="Line 5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>
          <a:off x="16849725" y="962025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123825</xdr:colOff>
      <xdr:row>3</xdr:row>
      <xdr:rowOff>142875</xdr:rowOff>
    </xdr:from>
    <xdr:to>
      <xdr:col>12</xdr:col>
      <xdr:colOff>123825</xdr:colOff>
      <xdr:row>4</xdr:row>
      <xdr:rowOff>161925</xdr:rowOff>
    </xdr:to>
    <xdr:sp macro="" textlink="">
      <xdr:nvSpPr>
        <xdr:cNvPr id="5" name="Line 5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16849725" y="971550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323850</xdr:colOff>
      <xdr:row>0</xdr:row>
      <xdr:rowOff>66675</xdr:rowOff>
    </xdr:from>
    <xdr:to>
      <xdr:col>3</xdr:col>
      <xdr:colOff>676275</xdr:colOff>
      <xdr:row>3</xdr:row>
      <xdr:rowOff>201146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2100" y="66675"/>
          <a:ext cx="971550" cy="9631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152400</xdr:colOff>
      <xdr:row>2</xdr:row>
      <xdr:rowOff>152400</xdr:rowOff>
    </xdr:from>
    <xdr:to>
      <xdr:col>14</xdr:col>
      <xdr:colOff>209550</xdr:colOff>
      <xdr:row>2</xdr:row>
      <xdr:rowOff>152400</xdr:rowOff>
    </xdr:to>
    <xdr:sp macro="" textlink="">
      <xdr:nvSpPr>
        <xdr:cNvPr id="4122" name="Line 26">
          <a:extLst>
            <a:ext uri="{FF2B5EF4-FFF2-40B4-BE49-F238E27FC236}">
              <a16:creationId xmlns:a16="http://schemas.microsoft.com/office/drawing/2014/main" id="{00000000-0008-0000-0100-00001A100000}"/>
            </a:ext>
          </a:extLst>
        </xdr:cNvPr>
        <xdr:cNvSpPr>
          <a:spLocks noChangeShapeType="1"/>
        </xdr:cNvSpPr>
      </xdr:nvSpPr>
      <xdr:spPr bwMode="auto">
        <a:xfrm flipH="1">
          <a:off x="16649700" y="704850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152400</xdr:colOff>
      <xdr:row>2</xdr:row>
      <xdr:rowOff>152400</xdr:rowOff>
    </xdr:from>
    <xdr:to>
      <xdr:col>13</xdr:col>
      <xdr:colOff>152400</xdr:colOff>
      <xdr:row>4</xdr:row>
      <xdr:rowOff>152400</xdr:rowOff>
    </xdr:to>
    <xdr:sp macro="" textlink="">
      <xdr:nvSpPr>
        <xdr:cNvPr id="4123" name="Line 27">
          <a:extLst>
            <a:ext uri="{FF2B5EF4-FFF2-40B4-BE49-F238E27FC236}">
              <a16:creationId xmlns:a16="http://schemas.microsoft.com/office/drawing/2014/main" id="{00000000-0008-0000-0100-00001B100000}"/>
            </a:ext>
          </a:extLst>
        </xdr:cNvPr>
        <xdr:cNvSpPr>
          <a:spLocks noChangeShapeType="1"/>
        </xdr:cNvSpPr>
      </xdr:nvSpPr>
      <xdr:spPr bwMode="auto">
        <a:xfrm>
          <a:off x="14776076" y="712694"/>
          <a:ext cx="0" cy="560294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3</xdr:row>
      <xdr:rowOff>133350</xdr:rowOff>
    </xdr:from>
    <xdr:to>
      <xdr:col>14</xdr:col>
      <xdr:colOff>219075</xdr:colOff>
      <xdr:row>3</xdr:row>
      <xdr:rowOff>133350</xdr:rowOff>
    </xdr:to>
    <xdr:sp macro="" textlink="">
      <xdr:nvSpPr>
        <xdr:cNvPr id="4151" name="Line 55">
          <a:extLst>
            <a:ext uri="{FF2B5EF4-FFF2-40B4-BE49-F238E27FC236}">
              <a16:creationId xmlns:a16="http://schemas.microsoft.com/office/drawing/2014/main" id="{00000000-0008-0000-0100-000037100000}"/>
            </a:ext>
          </a:extLst>
        </xdr:cNvPr>
        <xdr:cNvSpPr>
          <a:spLocks noChangeShapeType="1"/>
        </xdr:cNvSpPr>
      </xdr:nvSpPr>
      <xdr:spPr bwMode="auto">
        <a:xfrm flipH="1">
          <a:off x="15459075" y="1238250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3</xdr:row>
      <xdr:rowOff>142875</xdr:rowOff>
    </xdr:from>
    <xdr:to>
      <xdr:col>14</xdr:col>
      <xdr:colOff>123825</xdr:colOff>
      <xdr:row>4</xdr:row>
      <xdr:rowOff>161925</xdr:rowOff>
    </xdr:to>
    <xdr:sp macro="" textlink="">
      <xdr:nvSpPr>
        <xdr:cNvPr id="4152" name="Line 56">
          <a:extLst>
            <a:ext uri="{FF2B5EF4-FFF2-40B4-BE49-F238E27FC236}">
              <a16:creationId xmlns:a16="http://schemas.microsoft.com/office/drawing/2014/main" id="{00000000-0008-0000-0100-000038100000}"/>
            </a:ext>
          </a:extLst>
        </xdr:cNvPr>
        <xdr:cNvSpPr>
          <a:spLocks noChangeShapeType="1"/>
        </xdr:cNvSpPr>
      </xdr:nvSpPr>
      <xdr:spPr bwMode="auto">
        <a:xfrm>
          <a:off x="15459075" y="1247775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</xdr:col>
      <xdr:colOff>123825</xdr:colOff>
      <xdr:row>0</xdr:row>
      <xdr:rowOff>66675</xdr:rowOff>
    </xdr:from>
    <xdr:to>
      <xdr:col>3</xdr:col>
      <xdr:colOff>1095375</xdr:colOff>
      <xdr:row>3</xdr:row>
      <xdr:rowOff>201146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725" y="66675"/>
          <a:ext cx="971550" cy="963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66675</xdr:rowOff>
    </xdr:from>
    <xdr:to>
      <xdr:col>1</xdr:col>
      <xdr:colOff>1504950</xdr:colOff>
      <xdr:row>3</xdr:row>
      <xdr:rowOff>201146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66675"/>
          <a:ext cx="971550" cy="963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1323975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7169" name="Line 1">
          <a:extLst>
            <a:ext uri="{FF2B5EF4-FFF2-40B4-BE49-F238E27FC236}">
              <a16:creationId xmlns:a16="http://schemas.microsoft.com/office/drawing/2014/main" id="{00000000-0008-0000-0300-0000011C0000}"/>
            </a:ext>
          </a:extLst>
        </xdr:cNvPr>
        <xdr:cNvSpPr>
          <a:spLocks noChangeShapeType="1"/>
        </xdr:cNvSpPr>
      </xdr:nvSpPr>
      <xdr:spPr bwMode="auto">
        <a:xfrm flipH="1">
          <a:off x="4305300" y="276225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7170" name="Line 2">
          <a:extLst>
            <a:ext uri="{FF2B5EF4-FFF2-40B4-BE49-F238E27FC236}">
              <a16:creationId xmlns:a16="http://schemas.microsoft.com/office/drawing/2014/main" id="{00000000-0008-0000-0300-0000021C0000}"/>
            </a:ext>
          </a:extLst>
        </xdr:cNvPr>
        <xdr:cNvSpPr>
          <a:spLocks noChangeShapeType="1"/>
        </xdr:cNvSpPr>
      </xdr:nvSpPr>
      <xdr:spPr bwMode="auto">
        <a:xfrm flipH="1">
          <a:off x="4305300" y="552450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3</xdr:row>
      <xdr:rowOff>0</xdr:rowOff>
    </xdr:from>
    <xdr:to>
      <xdr:col>7</xdr:col>
      <xdr:colOff>9525</xdr:colOff>
      <xdr:row>3</xdr:row>
      <xdr:rowOff>0</xdr:rowOff>
    </xdr:to>
    <xdr:sp macro="" textlink="">
      <xdr:nvSpPr>
        <xdr:cNvPr id="7171" name="Line 3">
          <a:extLst>
            <a:ext uri="{FF2B5EF4-FFF2-40B4-BE49-F238E27FC236}">
              <a16:creationId xmlns:a16="http://schemas.microsoft.com/office/drawing/2014/main" id="{00000000-0008-0000-0300-0000031C0000}"/>
            </a:ext>
          </a:extLst>
        </xdr:cNvPr>
        <xdr:cNvSpPr>
          <a:spLocks noChangeShapeType="1"/>
        </xdr:cNvSpPr>
      </xdr:nvSpPr>
      <xdr:spPr bwMode="auto">
        <a:xfrm flipH="1">
          <a:off x="4305300" y="828675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7172" name="Line 4">
          <a:extLst>
            <a:ext uri="{FF2B5EF4-FFF2-40B4-BE49-F238E27FC236}">
              <a16:creationId xmlns:a16="http://schemas.microsoft.com/office/drawing/2014/main" id="{00000000-0008-0000-0300-0000041C0000}"/>
            </a:ext>
          </a:extLst>
        </xdr:cNvPr>
        <xdr:cNvSpPr>
          <a:spLocks noChangeShapeType="1"/>
        </xdr:cNvSpPr>
      </xdr:nvSpPr>
      <xdr:spPr bwMode="auto">
        <a:xfrm flipH="1">
          <a:off x="4305300" y="276225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7173" name="Line 5">
          <a:extLst>
            <a:ext uri="{FF2B5EF4-FFF2-40B4-BE49-F238E27FC236}">
              <a16:creationId xmlns:a16="http://schemas.microsoft.com/office/drawing/2014/main" id="{00000000-0008-0000-0300-0000051C0000}"/>
            </a:ext>
          </a:extLst>
        </xdr:cNvPr>
        <xdr:cNvSpPr>
          <a:spLocks noChangeShapeType="1"/>
        </xdr:cNvSpPr>
      </xdr:nvSpPr>
      <xdr:spPr bwMode="auto">
        <a:xfrm flipH="1">
          <a:off x="4305300" y="552450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3</xdr:row>
      <xdr:rowOff>0</xdr:rowOff>
    </xdr:from>
    <xdr:to>
      <xdr:col>7</xdr:col>
      <xdr:colOff>9525</xdr:colOff>
      <xdr:row>3</xdr:row>
      <xdr:rowOff>0</xdr:rowOff>
    </xdr:to>
    <xdr:sp macro="" textlink="">
      <xdr:nvSpPr>
        <xdr:cNvPr id="7174" name="Line 6">
          <a:extLst>
            <a:ext uri="{FF2B5EF4-FFF2-40B4-BE49-F238E27FC236}">
              <a16:creationId xmlns:a16="http://schemas.microsoft.com/office/drawing/2014/main" id="{00000000-0008-0000-0300-0000061C0000}"/>
            </a:ext>
          </a:extLst>
        </xdr:cNvPr>
        <xdr:cNvSpPr>
          <a:spLocks noChangeShapeType="1"/>
        </xdr:cNvSpPr>
      </xdr:nvSpPr>
      <xdr:spPr bwMode="auto">
        <a:xfrm flipH="1">
          <a:off x="4305300" y="828675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152400</xdr:colOff>
      <xdr:row>3</xdr:row>
      <xdr:rowOff>152400</xdr:rowOff>
    </xdr:from>
    <xdr:to>
      <xdr:col>16</xdr:col>
      <xdr:colOff>209550</xdr:colOff>
      <xdr:row>3</xdr:row>
      <xdr:rowOff>152400</xdr:rowOff>
    </xdr:to>
    <xdr:sp macro="" textlink="">
      <xdr:nvSpPr>
        <xdr:cNvPr id="7175" name="Line 7">
          <a:extLst>
            <a:ext uri="{FF2B5EF4-FFF2-40B4-BE49-F238E27FC236}">
              <a16:creationId xmlns:a16="http://schemas.microsoft.com/office/drawing/2014/main" id="{00000000-0008-0000-0300-0000071C0000}"/>
            </a:ext>
          </a:extLst>
        </xdr:cNvPr>
        <xdr:cNvSpPr>
          <a:spLocks noChangeShapeType="1"/>
        </xdr:cNvSpPr>
      </xdr:nvSpPr>
      <xdr:spPr bwMode="auto">
        <a:xfrm flipH="1">
          <a:off x="15201900" y="981075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152400</xdr:colOff>
      <xdr:row>3</xdr:row>
      <xdr:rowOff>152400</xdr:rowOff>
    </xdr:from>
    <xdr:to>
      <xdr:col>15</xdr:col>
      <xdr:colOff>152400</xdr:colOff>
      <xdr:row>5</xdr:row>
      <xdr:rowOff>152400</xdr:rowOff>
    </xdr:to>
    <xdr:sp macro="" textlink="">
      <xdr:nvSpPr>
        <xdr:cNvPr id="7176" name="Line 8">
          <a:extLst>
            <a:ext uri="{FF2B5EF4-FFF2-40B4-BE49-F238E27FC236}">
              <a16:creationId xmlns:a16="http://schemas.microsoft.com/office/drawing/2014/main" id="{00000000-0008-0000-0300-0000081C0000}"/>
            </a:ext>
          </a:extLst>
        </xdr:cNvPr>
        <xdr:cNvSpPr>
          <a:spLocks noChangeShapeType="1"/>
        </xdr:cNvSpPr>
      </xdr:nvSpPr>
      <xdr:spPr bwMode="auto">
        <a:xfrm>
          <a:off x="15201900" y="981075"/>
          <a:ext cx="0" cy="5524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114300</xdr:colOff>
      <xdr:row>2</xdr:row>
      <xdr:rowOff>123825</xdr:rowOff>
    </xdr:from>
    <xdr:to>
      <xdr:col>16</xdr:col>
      <xdr:colOff>200025</xdr:colOff>
      <xdr:row>2</xdr:row>
      <xdr:rowOff>123825</xdr:rowOff>
    </xdr:to>
    <xdr:sp macro="" textlink="">
      <xdr:nvSpPr>
        <xdr:cNvPr id="7177" name="Line 9">
          <a:extLst>
            <a:ext uri="{FF2B5EF4-FFF2-40B4-BE49-F238E27FC236}">
              <a16:creationId xmlns:a16="http://schemas.microsoft.com/office/drawing/2014/main" id="{00000000-0008-0000-0300-0000091C0000}"/>
            </a:ext>
          </a:extLst>
        </xdr:cNvPr>
        <xdr:cNvSpPr>
          <a:spLocks noChangeShapeType="1"/>
        </xdr:cNvSpPr>
      </xdr:nvSpPr>
      <xdr:spPr bwMode="auto">
        <a:xfrm flipH="1">
          <a:off x="14878050" y="676275"/>
          <a:ext cx="6572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2</xdr:row>
      <xdr:rowOff>133350</xdr:rowOff>
    </xdr:from>
    <xdr:to>
      <xdr:col>14</xdr:col>
      <xdr:colOff>123825</xdr:colOff>
      <xdr:row>5</xdr:row>
      <xdr:rowOff>152400</xdr:rowOff>
    </xdr:to>
    <xdr:sp macro="" textlink="">
      <xdr:nvSpPr>
        <xdr:cNvPr id="7178" name="Line 10">
          <a:extLst>
            <a:ext uri="{FF2B5EF4-FFF2-40B4-BE49-F238E27FC236}">
              <a16:creationId xmlns:a16="http://schemas.microsoft.com/office/drawing/2014/main" id="{00000000-0008-0000-0300-00000A1C0000}"/>
            </a:ext>
          </a:extLst>
        </xdr:cNvPr>
        <xdr:cNvSpPr>
          <a:spLocks noChangeShapeType="1"/>
        </xdr:cNvSpPr>
      </xdr:nvSpPr>
      <xdr:spPr bwMode="auto">
        <a:xfrm>
          <a:off x="14887575" y="685800"/>
          <a:ext cx="0" cy="8477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123825</xdr:colOff>
      <xdr:row>4</xdr:row>
      <xdr:rowOff>133350</xdr:rowOff>
    </xdr:from>
    <xdr:to>
      <xdr:col>16</xdr:col>
      <xdr:colOff>219075</xdr:colOff>
      <xdr:row>4</xdr:row>
      <xdr:rowOff>133350</xdr:rowOff>
    </xdr:to>
    <xdr:sp macro="" textlink="">
      <xdr:nvSpPr>
        <xdr:cNvPr id="7187" name="Line 19">
          <a:extLst>
            <a:ext uri="{FF2B5EF4-FFF2-40B4-BE49-F238E27FC236}">
              <a16:creationId xmlns:a16="http://schemas.microsoft.com/office/drawing/2014/main" id="{00000000-0008-0000-0300-0000131C0000}"/>
            </a:ext>
          </a:extLst>
        </xdr:cNvPr>
        <xdr:cNvSpPr>
          <a:spLocks noChangeShapeType="1"/>
        </xdr:cNvSpPr>
      </xdr:nvSpPr>
      <xdr:spPr bwMode="auto">
        <a:xfrm flipH="1">
          <a:off x="15459075" y="1238250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123825</xdr:colOff>
      <xdr:row>4</xdr:row>
      <xdr:rowOff>142875</xdr:rowOff>
    </xdr:from>
    <xdr:to>
      <xdr:col>16</xdr:col>
      <xdr:colOff>123825</xdr:colOff>
      <xdr:row>5</xdr:row>
      <xdr:rowOff>161925</xdr:rowOff>
    </xdr:to>
    <xdr:sp macro="" textlink="">
      <xdr:nvSpPr>
        <xdr:cNvPr id="7188" name="Line 20">
          <a:extLst>
            <a:ext uri="{FF2B5EF4-FFF2-40B4-BE49-F238E27FC236}">
              <a16:creationId xmlns:a16="http://schemas.microsoft.com/office/drawing/2014/main" id="{00000000-0008-0000-0300-0000141C0000}"/>
            </a:ext>
          </a:extLst>
        </xdr:cNvPr>
        <xdr:cNvSpPr>
          <a:spLocks noChangeShapeType="1"/>
        </xdr:cNvSpPr>
      </xdr:nvSpPr>
      <xdr:spPr bwMode="auto">
        <a:xfrm>
          <a:off x="15459075" y="1247775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276225</xdr:colOff>
      <xdr:row>1</xdr:row>
      <xdr:rowOff>0</xdr:rowOff>
    </xdr:from>
    <xdr:to>
      <xdr:col>4</xdr:col>
      <xdr:colOff>361950</xdr:colOff>
      <xdr:row>4</xdr:row>
      <xdr:rowOff>9525</xdr:rowOff>
    </xdr:to>
    <xdr:pic>
      <xdr:nvPicPr>
        <xdr:cNvPr id="7190" name="Picture 22" descr="PSI-Logo_narrow_blau">
          <a:extLst>
            <a:ext uri="{FF2B5EF4-FFF2-40B4-BE49-F238E27FC236}">
              <a16:creationId xmlns:a16="http://schemas.microsoft.com/office/drawing/2014/main" id="{00000000-0008-0000-0300-000016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76225"/>
          <a:ext cx="24193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58"/>
  <sheetViews>
    <sheetView showGridLines="0" tabSelected="1" zoomScaleNormal="100" workbookViewId="0">
      <pane ySplit="5" topLeftCell="A6" activePane="bottomLeft" state="frozen"/>
      <selection pane="bottomLeft" activeCell="J1" sqref="J1"/>
    </sheetView>
  </sheetViews>
  <sheetFormatPr baseColWidth="10" defaultColWidth="11.42578125" defaultRowHeight="12.75" x14ac:dyDescent="0.2"/>
  <cols>
    <col min="1" max="3" width="9.28515625" style="85" customWidth="1"/>
    <col min="4" max="4" width="37.85546875" style="85" customWidth="1"/>
    <col min="5" max="5" width="29.5703125" style="85" customWidth="1"/>
    <col min="6" max="6" width="13.7109375" style="85" customWidth="1"/>
    <col min="7" max="7" width="16.5703125" style="85" customWidth="1"/>
    <col min="8" max="8" width="70" style="85" customWidth="1"/>
    <col min="9" max="9" width="19.28515625" style="85" customWidth="1"/>
    <col min="10" max="10" width="23.85546875" style="85" customWidth="1"/>
    <col min="11" max="11" width="11.42578125" style="76" customWidth="1"/>
    <col min="12" max="13" width="4.28515625" style="78" customWidth="1"/>
    <col min="14" max="14" width="34.85546875" style="75" customWidth="1"/>
    <col min="15" max="15" width="13.28515625" style="85" customWidth="1"/>
    <col min="16" max="16" width="16.42578125" style="85" customWidth="1"/>
    <col min="17" max="17" width="11.42578125" style="27" customWidth="1"/>
  </cols>
  <sheetData>
    <row r="1" spans="1:17" s="2" customFormat="1" ht="21.95" customHeight="1" x14ac:dyDescent="0.25">
      <c r="A1" s="109"/>
      <c r="B1" s="109"/>
      <c r="C1" s="109"/>
      <c r="D1" s="110"/>
      <c r="E1" s="94" t="s">
        <v>59</v>
      </c>
      <c r="F1" s="95"/>
      <c r="G1" s="96" t="s">
        <v>33</v>
      </c>
      <c r="H1" s="97" t="s">
        <v>67</v>
      </c>
      <c r="I1" s="96" t="s">
        <v>52</v>
      </c>
      <c r="J1" s="67">
        <f>SUM(K5:K658)</f>
        <v>0</v>
      </c>
      <c r="K1" s="60"/>
      <c r="L1" s="92" t="s">
        <v>66</v>
      </c>
      <c r="M1" s="97" t="s">
        <v>71</v>
      </c>
      <c r="N1" s="51"/>
      <c r="O1" s="104"/>
      <c r="P1" s="104"/>
      <c r="Q1" s="26"/>
    </row>
    <row r="2" spans="1:17" s="2" customFormat="1" ht="21.95" customHeight="1" thickBot="1" x14ac:dyDescent="0.3">
      <c r="A2" s="109"/>
      <c r="B2" s="109"/>
      <c r="C2" s="109"/>
      <c r="D2" s="110"/>
      <c r="E2" s="98" t="s">
        <v>48</v>
      </c>
      <c r="F2" s="99"/>
      <c r="G2" s="96" t="s">
        <v>34</v>
      </c>
      <c r="H2" s="97" t="s">
        <v>68</v>
      </c>
      <c r="I2" s="96" t="s">
        <v>49</v>
      </c>
      <c r="J2" s="97" t="s">
        <v>1524</v>
      </c>
      <c r="K2" s="60"/>
      <c r="L2" s="54"/>
      <c r="M2" s="54"/>
      <c r="N2" s="49"/>
      <c r="O2" s="105"/>
      <c r="P2" s="105"/>
      <c r="Q2" s="26"/>
    </row>
    <row r="3" spans="1:17" s="2" customFormat="1" ht="21.95" customHeight="1" thickBot="1" x14ac:dyDescent="0.3">
      <c r="A3" s="109"/>
      <c r="B3" s="109"/>
      <c r="C3" s="109"/>
      <c r="D3" s="110"/>
      <c r="E3" s="98" t="s">
        <v>61</v>
      </c>
      <c r="F3" s="99"/>
      <c r="G3" s="96" t="s">
        <v>36</v>
      </c>
      <c r="H3" s="97" t="s">
        <v>69</v>
      </c>
      <c r="I3" s="96" t="s">
        <v>63</v>
      </c>
      <c r="J3" s="66">
        <v>653</v>
      </c>
      <c r="K3" s="64"/>
      <c r="L3" s="68"/>
      <c r="M3" s="69"/>
      <c r="N3" s="73" t="s">
        <v>41</v>
      </c>
      <c r="O3" s="106"/>
      <c r="P3" s="105"/>
      <c r="Q3" s="26"/>
    </row>
    <row r="4" spans="1:17" s="2" customFormat="1" ht="21.95" customHeight="1" thickBot="1" x14ac:dyDescent="0.3">
      <c r="A4" s="111"/>
      <c r="B4" s="111"/>
      <c r="C4" s="111"/>
      <c r="D4" s="112"/>
      <c r="E4" s="100" t="s">
        <v>60</v>
      </c>
      <c r="F4" s="101"/>
      <c r="G4" s="96" t="s">
        <v>43</v>
      </c>
      <c r="H4" s="102"/>
      <c r="I4" s="96" t="s">
        <v>35</v>
      </c>
      <c r="J4" s="102" t="s">
        <v>70</v>
      </c>
      <c r="K4" s="65"/>
      <c r="L4" s="70"/>
      <c r="M4" s="68"/>
      <c r="N4" s="73" t="s">
        <v>58</v>
      </c>
      <c r="O4" s="107"/>
      <c r="P4" s="108"/>
      <c r="Q4" s="26"/>
    </row>
    <row r="5" spans="1:17" s="2" customFormat="1" ht="34.5" customHeight="1" thickBot="1" x14ac:dyDescent="0.25">
      <c r="A5" s="103" t="s">
        <v>47</v>
      </c>
      <c r="B5" s="103" t="s">
        <v>56</v>
      </c>
      <c r="C5" s="103" t="s">
        <v>57</v>
      </c>
      <c r="D5" s="103" t="s">
        <v>50</v>
      </c>
      <c r="E5" s="103" t="s">
        <v>37</v>
      </c>
      <c r="F5" s="103" t="s">
        <v>44</v>
      </c>
      <c r="G5" s="103" t="s">
        <v>45</v>
      </c>
      <c r="H5" s="103" t="s">
        <v>46</v>
      </c>
      <c r="I5" s="103" t="s">
        <v>38</v>
      </c>
      <c r="J5" s="103" t="s">
        <v>51</v>
      </c>
      <c r="K5" s="80" t="s">
        <v>53</v>
      </c>
      <c r="L5" s="81"/>
      <c r="M5" s="81"/>
      <c r="N5" s="80" t="s">
        <v>40</v>
      </c>
      <c r="O5" s="103" t="s">
        <v>65</v>
      </c>
      <c r="P5" s="103" t="s">
        <v>64</v>
      </c>
      <c r="Q5" s="26"/>
    </row>
    <row r="6" spans="1:17" x14ac:dyDescent="0.2">
      <c r="A6" s="136" t="s">
        <v>72</v>
      </c>
      <c r="B6" s="136" t="s">
        <v>73</v>
      </c>
      <c r="C6" s="136" t="s">
        <v>74</v>
      </c>
      <c r="D6" s="136" t="s">
        <v>75</v>
      </c>
      <c r="E6" s="136" t="s">
        <v>76</v>
      </c>
      <c r="F6" s="136" t="s">
        <v>77</v>
      </c>
      <c r="G6" s="136" t="s">
        <v>78</v>
      </c>
      <c r="H6" s="136" t="s">
        <v>79</v>
      </c>
      <c r="I6" s="136" t="s">
        <v>80</v>
      </c>
      <c r="J6" s="136" t="s">
        <v>81</v>
      </c>
      <c r="K6" s="138"/>
      <c r="L6" s="141" t="s">
        <v>82</v>
      </c>
      <c r="M6" s="141"/>
      <c r="N6" s="136"/>
      <c r="O6" s="136" t="s">
        <v>83</v>
      </c>
      <c r="P6" s="136" t="s">
        <v>84</v>
      </c>
    </row>
    <row r="7" spans="1:17" x14ac:dyDescent="0.2">
      <c r="A7" s="85" t="s">
        <v>85</v>
      </c>
      <c r="B7" s="85" t="s">
        <v>73</v>
      </c>
      <c r="C7" s="85" t="s">
        <v>74</v>
      </c>
      <c r="D7" s="85" t="s">
        <v>86</v>
      </c>
      <c r="E7" s="85" t="s">
        <v>87</v>
      </c>
      <c r="F7" s="85" t="s">
        <v>88</v>
      </c>
      <c r="G7" s="85" t="s">
        <v>89</v>
      </c>
      <c r="H7" s="85" t="s">
        <v>90</v>
      </c>
      <c r="I7" s="85" t="s">
        <v>80</v>
      </c>
      <c r="J7" s="85" t="s">
        <v>91</v>
      </c>
      <c r="K7" s="139"/>
      <c r="L7" s="142" t="s">
        <v>82</v>
      </c>
      <c r="M7" s="142" t="s">
        <v>82</v>
      </c>
      <c r="N7" s="85"/>
      <c r="O7" s="85" t="s">
        <v>92</v>
      </c>
      <c r="P7" s="85" t="s">
        <v>93</v>
      </c>
    </row>
    <row r="8" spans="1:17" x14ac:dyDescent="0.2">
      <c r="A8" s="136" t="s">
        <v>94</v>
      </c>
      <c r="B8" s="136" t="s">
        <v>73</v>
      </c>
      <c r="C8" s="136" t="s">
        <v>74</v>
      </c>
      <c r="D8" s="136" t="s">
        <v>95</v>
      </c>
      <c r="E8" s="136" t="s">
        <v>96</v>
      </c>
      <c r="F8" s="136" t="s">
        <v>97</v>
      </c>
      <c r="G8" s="136" t="s">
        <v>89</v>
      </c>
      <c r="H8" s="136" t="s">
        <v>98</v>
      </c>
      <c r="I8" s="136" t="s">
        <v>99</v>
      </c>
      <c r="J8" s="136" t="s">
        <v>100</v>
      </c>
      <c r="K8" s="138"/>
      <c r="L8" s="141" t="s">
        <v>82</v>
      </c>
      <c r="M8" s="141" t="s">
        <v>82</v>
      </c>
      <c r="N8" s="136"/>
      <c r="O8" s="136" t="s">
        <v>101</v>
      </c>
      <c r="P8" s="136" t="s">
        <v>102</v>
      </c>
    </row>
    <row r="9" spans="1:17" x14ac:dyDescent="0.2">
      <c r="A9" s="85" t="s">
        <v>103</v>
      </c>
      <c r="B9" s="85" t="s">
        <v>73</v>
      </c>
      <c r="C9" s="85" t="s">
        <v>74</v>
      </c>
      <c r="D9" s="85" t="s">
        <v>104</v>
      </c>
      <c r="E9" s="85" t="s">
        <v>105</v>
      </c>
      <c r="F9" s="85" t="s">
        <v>106</v>
      </c>
      <c r="G9" s="85" t="s">
        <v>107</v>
      </c>
      <c r="H9" s="85" t="s">
        <v>108</v>
      </c>
      <c r="I9" s="85" t="s">
        <v>109</v>
      </c>
      <c r="J9" s="85" t="s">
        <v>110</v>
      </c>
      <c r="K9" s="139"/>
      <c r="L9" s="142" t="s">
        <v>82</v>
      </c>
      <c r="M9" s="142" t="s">
        <v>82</v>
      </c>
      <c r="N9" s="85"/>
      <c r="O9" s="85" t="s">
        <v>111</v>
      </c>
      <c r="P9" s="85" t="s">
        <v>112</v>
      </c>
    </row>
    <row r="10" spans="1:17" x14ac:dyDescent="0.2">
      <c r="A10" s="136" t="s">
        <v>113</v>
      </c>
      <c r="B10" s="136" t="s">
        <v>73</v>
      </c>
      <c r="C10" s="136" t="s">
        <v>74</v>
      </c>
      <c r="D10" s="136" t="s">
        <v>104</v>
      </c>
      <c r="E10" s="136" t="s">
        <v>105</v>
      </c>
      <c r="F10" s="136" t="s">
        <v>106</v>
      </c>
      <c r="G10" s="136" t="s">
        <v>107</v>
      </c>
      <c r="H10" s="136" t="s">
        <v>108</v>
      </c>
      <c r="I10" s="136" t="s">
        <v>109</v>
      </c>
      <c r="J10" s="136" t="s">
        <v>110</v>
      </c>
      <c r="K10" s="138"/>
      <c r="L10" s="141" t="s">
        <v>82</v>
      </c>
      <c r="M10" s="141" t="s">
        <v>82</v>
      </c>
      <c r="N10" s="136"/>
      <c r="O10" s="136" t="s">
        <v>111</v>
      </c>
      <c r="P10" s="136" t="s">
        <v>112</v>
      </c>
    </row>
    <row r="11" spans="1:17" x14ac:dyDescent="0.2">
      <c r="A11" s="85" t="s">
        <v>114</v>
      </c>
      <c r="B11" s="85" t="s">
        <v>73</v>
      </c>
      <c r="C11" s="85" t="s">
        <v>74</v>
      </c>
      <c r="D11" s="85" t="s">
        <v>115</v>
      </c>
      <c r="E11" s="85" t="s">
        <v>96</v>
      </c>
      <c r="F11" s="85" t="s">
        <v>88</v>
      </c>
      <c r="G11" s="85" t="s">
        <v>107</v>
      </c>
      <c r="H11" s="85" t="s">
        <v>116</v>
      </c>
      <c r="I11" s="85" t="s">
        <v>99</v>
      </c>
      <c r="J11" s="85" t="s">
        <v>117</v>
      </c>
      <c r="K11" s="139"/>
      <c r="L11" s="142" t="s">
        <v>82</v>
      </c>
      <c r="M11" s="142" t="s">
        <v>82</v>
      </c>
      <c r="N11" s="85"/>
      <c r="O11" s="85" t="s">
        <v>118</v>
      </c>
      <c r="P11" s="85" t="s">
        <v>119</v>
      </c>
    </row>
    <row r="12" spans="1:17" x14ac:dyDescent="0.2">
      <c r="A12" s="136" t="s">
        <v>120</v>
      </c>
      <c r="B12" s="136" t="s">
        <v>73</v>
      </c>
      <c r="C12" s="136" t="s">
        <v>74</v>
      </c>
      <c r="D12" s="136" t="s">
        <v>115</v>
      </c>
      <c r="E12" s="136" t="s">
        <v>96</v>
      </c>
      <c r="F12" s="136" t="s">
        <v>88</v>
      </c>
      <c r="G12" s="136" t="s">
        <v>107</v>
      </c>
      <c r="H12" s="136" t="s">
        <v>116</v>
      </c>
      <c r="I12" s="136" t="s">
        <v>99</v>
      </c>
      <c r="J12" s="136" t="s">
        <v>117</v>
      </c>
      <c r="K12" s="138"/>
      <c r="L12" s="141" t="s">
        <v>82</v>
      </c>
      <c r="M12" s="141" t="s">
        <v>82</v>
      </c>
      <c r="N12" s="136"/>
      <c r="O12" s="136" t="s">
        <v>118</v>
      </c>
      <c r="P12" s="136" t="s">
        <v>119</v>
      </c>
    </row>
    <row r="13" spans="1:17" x14ac:dyDescent="0.2">
      <c r="A13" s="85" t="s">
        <v>121</v>
      </c>
      <c r="B13" s="85" t="s">
        <v>73</v>
      </c>
      <c r="C13" s="85" t="s">
        <v>74</v>
      </c>
      <c r="D13" s="85" t="s">
        <v>104</v>
      </c>
      <c r="E13" s="85" t="s">
        <v>105</v>
      </c>
      <c r="F13" s="85" t="s">
        <v>106</v>
      </c>
      <c r="G13" s="85" t="s">
        <v>107</v>
      </c>
      <c r="H13" s="85" t="s">
        <v>108</v>
      </c>
      <c r="I13" s="85" t="s">
        <v>109</v>
      </c>
      <c r="J13" s="85" t="s">
        <v>110</v>
      </c>
      <c r="K13" s="139"/>
      <c r="L13" s="142" t="s">
        <v>82</v>
      </c>
      <c r="M13" s="142" t="s">
        <v>82</v>
      </c>
      <c r="N13" s="85"/>
      <c r="O13" s="85" t="s">
        <v>111</v>
      </c>
      <c r="P13" s="85" t="s">
        <v>112</v>
      </c>
    </row>
    <row r="14" spans="1:17" x14ac:dyDescent="0.2">
      <c r="A14" s="136" t="s">
        <v>122</v>
      </c>
      <c r="B14" s="136" t="s">
        <v>73</v>
      </c>
      <c r="C14" s="136" t="s">
        <v>74</v>
      </c>
      <c r="D14" s="136" t="s">
        <v>104</v>
      </c>
      <c r="E14" s="136" t="s">
        <v>105</v>
      </c>
      <c r="F14" s="136" t="s">
        <v>106</v>
      </c>
      <c r="G14" s="136" t="s">
        <v>107</v>
      </c>
      <c r="H14" s="136" t="s">
        <v>108</v>
      </c>
      <c r="I14" s="136" t="s">
        <v>109</v>
      </c>
      <c r="J14" s="136" t="s">
        <v>110</v>
      </c>
      <c r="K14" s="138"/>
      <c r="L14" s="141" t="s">
        <v>82</v>
      </c>
      <c r="M14" s="141" t="s">
        <v>82</v>
      </c>
      <c r="N14" s="136"/>
      <c r="O14" s="136" t="s">
        <v>111</v>
      </c>
      <c r="P14" s="136" t="s">
        <v>112</v>
      </c>
    </row>
    <row r="15" spans="1:17" x14ac:dyDescent="0.2">
      <c r="A15" s="85" t="s">
        <v>123</v>
      </c>
      <c r="B15" s="85" t="s">
        <v>73</v>
      </c>
      <c r="C15" s="85" t="s">
        <v>74</v>
      </c>
      <c r="D15" s="85" t="s">
        <v>104</v>
      </c>
      <c r="E15" s="85" t="s">
        <v>105</v>
      </c>
      <c r="F15" s="85" t="s">
        <v>106</v>
      </c>
      <c r="G15" s="85" t="s">
        <v>107</v>
      </c>
      <c r="H15" s="85" t="s">
        <v>108</v>
      </c>
      <c r="I15" s="85" t="s">
        <v>109</v>
      </c>
      <c r="J15" s="85" t="s">
        <v>110</v>
      </c>
      <c r="K15" s="139"/>
      <c r="L15" s="142" t="s">
        <v>82</v>
      </c>
      <c r="M15" s="142" t="s">
        <v>82</v>
      </c>
      <c r="N15" s="85"/>
      <c r="O15" s="85" t="s">
        <v>111</v>
      </c>
      <c r="P15" s="85" t="s">
        <v>112</v>
      </c>
    </row>
    <row r="16" spans="1:17" x14ac:dyDescent="0.2">
      <c r="A16" s="136" t="s">
        <v>124</v>
      </c>
      <c r="B16" s="136" t="s">
        <v>73</v>
      </c>
      <c r="C16" s="136" t="s">
        <v>74</v>
      </c>
      <c r="D16" s="136" t="s">
        <v>104</v>
      </c>
      <c r="E16" s="136" t="s">
        <v>105</v>
      </c>
      <c r="F16" s="136" t="s">
        <v>106</v>
      </c>
      <c r="G16" s="136" t="s">
        <v>107</v>
      </c>
      <c r="H16" s="136" t="s">
        <v>108</v>
      </c>
      <c r="I16" s="136" t="s">
        <v>109</v>
      </c>
      <c r="J16" s="136" t="s">
        <v>110</v>
      </c>
      <c r="K16" s="138"/>
      <c r="L16" s="141" t="s">
        <v>82</v>
      </c>
      <c r="M16" s="141" t="s">
        <v>82</v>
      </c>
      <c r="N16" s="136"/>
      <c r="O16" s="136" t="s">
        <v>111</v>
      </c>
      <c r="P16" s="136" t="s">
        <v>112</v>
      </c>
    </row>
    <row r="17" spans="1:16" x14ac:dyDescent="0.2">
      <c r="A17" s="85" t="s">
        <v>125</v>
      </c>
      <c r="B17" s="85" t="s">
        <v>73</v>
      </c>
      <c r="C17" s="85" t="s">
        <v>74</v>
      </c>
      <c r="D17" s="85" t="s">
        <v>126</v>
      </c>
      <c r="E17" s="85" t="s">
        <v>105</v>
      </c>
      <c r="F17" s="85" t="s">
        <v>127</v>
      </c>
      <c r="G17" s="85" t="s">
        <v>107</v>
      </c>
      <c r="H17" s="85" t="s">
        <v>128</v>
      </c>
      <c r="I17" s="85" t="s">
        <v>129</v>
      </c>
      <c r="J17" s="85" t="s">
        <v>126</v>
      </c>
      <c r="K17" s="139"/>
      <c r="L17" s="142" t="s">
        <v>82</v>
      </c>
      <c r="M17" s="142" t="s">
        <v>82</v>
      </c>
      <c r="N17" s="85"/>
      <c r="O17" s="85" t="s">
        <v>130</v>
      </c>
      <c r="P17" s="85" t="s">
        <v>131</v>
      </c>
    </row>
    <row r="18" spans="1:16" x14ac:dyDescent="0.2">
      <c r="A18" s="136" t="s">
        <v>132</v>
      </c>
      <c r="B18" s="136" t="s">
        <v>73</v>
      </c>
      <c r="C18" s="136" t="s">
        <v>74</v>
      </c>
      <c r="D18" s="136" t="s">
        <v>126</v>
      </c>
      <c r="E18" s="136" t="s">
        <v>105</v>
      </c>
      <c r="F18" s="136" t="s">
        <v>127</v>
      </c>
      <c r="G18" s="136" t="s">
        <v>107</v>
      </c>
      <c r="H18" s="136" t="s">
        <v>128</v>
      </c>
      <c r="I18" s="136" t="s">
        <v>129</v>
      </c>
      <c r="J18" s="136" t="s">
        <v>126</v>
      </c>
      <c r="K18" s="138"/>
      <c r="L18" s="141" t="s">
        <v>82</v>
      </c>
      <c r="M18" s="141" t="s">
        <v>82</v>
      </c>
      <c r="N18" s="136"/>
      <c r="O18" s="136" t="s">
        <v>130</v>
      </c>
      <c r="P18" s="136" t="s">
        <v>131</v>
      </c>
    </row>
    <row r="19" spans="1:16" x14ac:dyDescent="0.2">
      <c r="A19" s="85" t="s">
        <v>133</v>
      </c>
      <c r="B19" s="85" t="s">
        <v>73</v>
      </c>
      <c r="C19" s="85" t="s">
        <v>74</v>
      </c>
      <c r="D19" s="85" t="s">
        <v>104</v>
      </c>
      <c r="E19" s="85" t="s">
        <v>105</v>
      </c>
      <c r="F19" s="85" t="s">
        <v>106</v>
      </c>
      <c r="G19" s="85" t="s">
        <v>107</v>
      </c>
      <c r="H19" s="85" t="s">
        <v>108</v>
      </c>
      <c r="I19" s="85" t="s">
        <v>109</v>
      </c>
      <c r="J19" s="85" t="s">
        <v>110</v>
      </c>
      <c r="K19" s="139"/>
      <c r="L19" s="142" t="s">
        <v>82</v>
      </c>
      <c r="M19" s="142" t="s">
        <v>82</v>
      </c>
      <c r="N19" s="85"/>
      <c r="O19" s="85" t="s">
        <v>111</v>
      </c>
      <c r="P19" s="85" t="s">
        <v>112</v>
      </c>
    </row>
    <row r="20" spans="1:16" x14ac:dyDescent="0.2">
      <c r="A20" s="136" t="s">
        <v>134</v>
      </c>
      <c r="B20" s="136" t="s">
        <v>73</v>
      </c>
      <c r="C20" s="136" t="s">
        <v>74</v>
      </c>
      <c r="D20" s="136" t="s">
        <v>126</v>
      </c>
      <c r="E20" s="136" t="s">
        <v>105</v>
      </c>
      <c r="F20" s="136" t="s">
        <v>127</v>
      </c>
      <c r="G20" s="136" t="s">
        <v>107</v>
      </c>
      <c r="H20" s="136" t="s">
        <v>128</v>
      </c>
      <c r="I20" s="136" t="s">
        <v>129</v>
      </c>
      <c r="J20" s="136" t="s">
        <v>126</v>
      </c>
      <c r="K20" s="138"/>
      <c r="L20" s="141" t="s">
        <v>82</v>
      </c>
      <c r="M20" s="141" t="s">
        <v>82</v>
      </c>
      <c r="N20" s="136"/>
      <c r="O20" s="136" t="s">
        <v>130</v>
      </c>
      <c r="P20" s="136" t="s">
        <v>131</v>
      </c>
    </row>
    <row r="21" spans="1:16" x14ac:dyDescent="0.2">
      <c r="A21" s="85" t="s">
        <v>135</v>
      </c>
      <c r="B21" s="85" t="s">
        <v>73</v>
      </c>
      <c r="C21" s="85" t="s">
        <v>74</v>
      </c>
      <c r="D21" s="85" t="s">
        <v>126</v>
      </c>
      <c r="E21" s="85" t="s">
        <v>105</v>
      </c>
      <c r="F21" s="85" t="s">
        <v>127</v>
      </c>
      <c r="G21" s="85" t="s">
        <v>107</v>
      </c>
      <c r="H21" s="85" t="s">
        <v>128</v>
      </c>
      <c r="I21" s="85" t="s">
        <v>129</v>
      </c>
      <c r="J21" s="85" t="s">
        <v>126</v>
      </c>
      <c r="K21" s="139"/>
      <c r="L21" s="142" t="s">
        <v>82</v>
      </c>
      <c r="M21" s="142" t="s">
        <v>82</v>
      </c>
      <c r="N21" s="85"/>
      <c r="O21" s="85" t="s">
        <v>130</v>
      </c>
      <c r="P21" s="85" t="s">
        <v>131</v>
      </c>
    </row>
    <row r="22" spans="1:16" x14ac:dyDescent="0.2">
      <c r="A22" s="136" t="s">
        <v>136</v>
      </c>
      <c r="B22" s="136" t="s">
        <v>73</v>
      </c>
      <c r="C22" s="136" t="s">
        <v>74</v>
      </c>
      <c r="D22" s="136" t="s">
        <v>137</v>
      </c>
      <c r="E22" s="136" t="s">
        <v>138</v>
      </c>
      <c r="F22" s="136" t="s">
        <v>139</v>
      </c>
      <c r="G22" s="136" t="s">
        <v>107</v>
      </c>
      <c r="H22" s="136" t="s">
        <v>140</v>
      </c>
      <c r="I22" s="136" t="s">
        <v>80</v>
      </c>
      <c r="J22" s="136" t="s">
        <v>141</v>
      </c>
      <c r="K22" s="138"/>
      <c r="L22" s="141" t="s">
        <v>82</v>
      </c>
      <c r="M22" s="141" t="s">
        <v>82</v>
      </c>
      <c r="N22" s="136"/>
      <c r="O22" s="136" t="s">
        <v>142</v>
      </c>
      <c r="P22" s="136" t="s">
        <v>143</v>
      </c>
    </row>
    <row r="23" spans="1:16" x14ac:dyDescent="0.2">
      <c r="A23" s="85" t="s">
        <v>144</v>
      </c>
      <c r="B23" s="85" t="s">
        <v>73</v>
      </c>
      <c r="C23" s="85" t="s">
        <v>74</v>
      </c>
      <c r="D23" s="85" t="s">
        <v>86</v>
      </c>
      <c r="E23" s="85" t="s">
        <v>87</v>
      </c>
      <c r="F23" s="85" t="s">
        <v>88</v>
      </c>
      <c r="G23" s="85" t="s">
        <v>89</v>
      </c>
      <c r="H23" s="85" t="s">
        <v>90</v>
      </c>
      <c r="I23" s="85" t="s">
        <v>80</v>
      </c>
      <c r="J23" s="85" t="s">
        <v>91</v>
      </c>
      <c r="K23" s="139"/>
      <c r="L23" s="142" t="s">
        <v>82</v>
      </c>
      <c r="M23" s="142" t="s">
        <v>82</v>
      </c>
      <c r="N23" s="85"/>
      <c r="O23" s="85" t="s">
        <v>92</v>
      </c>
      <c r="P23" s="85" t="s">
        <v>93</v>
      </c>
    </row>
    <row r="24" spans="1:16" x14ac:dyDescent="0.2">
      <c r="A24" s="136" t="s">
        <v>145</v>
      </c>
      <c r="B24" s="136" t="s">
        <v>73</v>
      </c>
      <c r="C24" s="136" t="s">
        <v>74</v>
      </c>
      <c r="D24" s="136" t="s">
        <v>126</v>
      </c>
      <c r="E24" s="136" t="s">
        <v>105</v>
      </c>
      <c r="F24" s="136" t="s">
        <v>127</v>
      </c>
      <c r="G24" s="136" t="s">
        <v>107</v>
      </c>
      <c r="H24" s="136" t="s">
        <v>128</v>
      </c>
      <c r="I24" s="136" t="s">
        <v>129</v>
      </c>
      <c r="J24" s="136" t="s">
        <v>126</v>
      </c>
      <c r="K24" s="138"/>
      <c r="L24" s="141" t="s">
        <v>82</v>
      </c>
      <c r="M24" s="141" t="s">
        <v>82</v>
      </c>
      <c r="N24" s="136"/>
      <c r="O24" s="136" t="s">
        <v>130</v>
      </c>
      <c r="P24" s="136" t="s">
        <v>131</v>
      </c>
    </row>
    <row r="25" spans="1:16" x14ac:dyDescent="0.2">
      <c r="A25" s="85" t="s">
        <v>146</v>
      </c>
      <c r="B25" s="85" t="s">
        <v>73</v>
      </c>
      <c r="C25" s="85" t="s">
        <v>74</v>
      </c>
      <c r="D25" s="85" t="s">
        <v>126</v>
      </c>
      <c r="E25" s="85" t="s">
        <v>105</v>
      </c>
      <c r="F25" s="85" t="s">
        <v>127</v>
      </c>
      <c r="G25" s="85" t="s">
        <v>107</v>
      </c>
      <c r="H25" s="85" t="s">
        <v>128</v>
      </c>
      <c r="I25" s="85" t="s">
        <v>129</v>
      </c>
      <c r="J25" s="85" t="s">
        <v>126</v>
      </c>
      <c r="K25" s="139"/>
      <c r="L25" s="142" t="s">
        <v>82</v>
      </c>
      <c r="M25" s="142" t="s">
        <v>82</v>
      </c>
      <c r="N25" s="85"/>
      <c r="O25" s="85" t="s">
        <v>130</v>
      </c>
      <c r="P25" s="85" t="s">
        <v>131</v>
      </c>
    </row>
    <row r="26" spans="1:16" x14ac:dyDescent="0.2">
      <c r="A26" s="136" t="s">
        <v>147</v>
      </c>
      <c r="B26" s="136" t="s">
        <v>73</v>
      </c>
      <c r="C26" s="136" t="s">
        <v>74</v>
      </c>
      <c r="D26" s="136" t="s">
        <v>126</v>
      </c>
      <c r="E26" s="136" t="s">
        <v>105</v>
      </c>
      <c r="F26" s="136" t="s">
        <v>127</v>
      </c>
      <c r="G26" s="136" t="s">
        <v>107</v>
      </c>
      <c r="H26" s="136" t="s">
        <v>128</v>
      </c>
      <c r="I26" s="136" t="s">
        <v>129</v>
      </c>
      <c r="J26" s="136" t="s">
        <v>126</v>
      </c>
      <c r="K26" s="138"/>
      <c r="L26" s="141" t="s">
        <v>82</v>
      </c>
      <c r="M26" s="141" t="s">
        <v>82</v>
      </c>
      <c r="N26" s="136"/>
      <c r="O26" s="136" t="s">
        <v>130</v>
      </c>
      <c r="P26" s="136" t="s">
        <v>131</v>
      </c>
    </row>
    <row r="27" spans="1:16" x14ac:dyDescent="0.2">
      <c r="A27" s="85" t="s">
        <v>148</v>
      </c>
      <c r="B27" s="85" t="s">
        <v>73</v>
      </c>
      <c r="C27" s="85" t="s">
        <v>74</v>
      </c>
      <c r="D27" s="85" t="s">
        <v>137</v>
      </c>
      <c r="E27" s="85" t="s">
        <v>138</v>
      </c>
      <c r="F27" s="85" t="s">
        <v>139</v>
      </c>
      <c r="G27" s="85" t="s">
        <v>107</v>
      </c>
      <c r="H27" s="85" t="s">
        <v>140</v>
      </c>
      <c r="I27" s="85" t="s">
        <v>80</v>
      </c>
      <c r="J27" s="85" t="s">
        <v>141</v>
      </c>
      <c r="K27" s="139"/>
      <c r="L27" s="142" t="s">
        <v>82</v>
      </c>
      <c r="M27" s="142" t="s">
        <v>82</v>
      </c>
      <c r="N27" s="85"/>
      <c r="O27" s="85" t="s">
        <v>142</v>
      </c>
      <c r="P27" s="85" t="s">
        <v>143</v>
      </c>
    </row>
    <row r="28" spans="1:16" x14ac:dyDescent="0.2">
      <c r="A28" s="136" t="s">
        <v>149</v>
      </c>
      <c r="B28" s="136" t="s">
        <v>73</v>
      </c>
      <c r="C28" s="136" t="s">
        <v>74</v>
      </c>
      <c r="D28" s="136" t="s">
        <v>86</v>
      </c>
      <c r="E28" s="136" t="s">
        <v>87</v>
      </c>
      <c r="F28" s="136" t="s">
        <v>88</v>
      </c>
      <c r="G28" s="136" t="s">
        <v>89</v>
      </c>
      <c r="H28" s="136" t="s">
        <v>90</v>
      </c>
      <c r="I28" s="136" t="s">
        <v>80</v>
      </c>
      <c r="J28" s="136" t="s">
        <v>91</v>
      </c>
      <c r="K28" s="138"/>
      <c r="L28" s="141" t="s">
        <v>82</v>
      </c>
      <c r="M28" s="141" t="s">
        <v>82</v>
      </c>
      <c r="N28" s="136"/>
      <c r="O28" s="136" t="s">
        <v>92</v>
      </c>
      <c r="P28" s="136" t="s">
        <v>93</v>
      </c>
    </row>
    <row r="29" spans="1:16" x14ac:dyDescent="0.2">
      <c r="A29" s="85" t="s">
        <v>150</v>
      </c>
      <c r="B29" s="85" t="s">
        <v>73</v>
      </c>
      <c r="C29" s="85" t="s">
        <v>74</v>
      </c>
      <c r="D29" s="85" t="s">
        <v>104</v>
      </c>
      <c r="E29" s="85" t="s">
        <v>105</v>
      </c>
      <c r="F29" s="85" t="s">
        <v>106</v>
      </c>
      <c r="G29" s="85" t="s">
        <v>107</v>
      </c>
      <c r="H29" s="85" t="s">
        <v>108</v>
      </c>
      <c r="I29" s="85" t="s">
        <v>109</v>
      </c>
      <c r="J29" s="85" t="s">
        <v>110</v>
      </c>
      <c r="K29" s="139"/>
      <c r="L29" s="142" t="s">
        <v>82</v>
      </c>
      <c r="M29" s="142" t="s">
        <v>82</v>
      </c>
      <c r="N29" s="85"/>
      <c r="O29" s="85" t="s">
        <v>111</v>
      </c>
      <c r="P29" s="85" t="s">
        <v>112</v>
      </c>
    </row>
    <row r="30" spans="1:16" x14ac:dyDescent="0.2">
      <c r="A30" s="136" t="s">
        <v>151</v>
      </c>
      <c r="B30" s="136" t="s">
        <v>73</v>
      </c>
      <c r="C30" s="136" t="s">
        <v>74</v>
      </c>
      <c r="D30" s="136" t="s">
        <v>104</v>
      </c>
      <c r="E30" s="136" t="s">
        <v>105</v>
      </c>
      <c r="F30" s="136" t="s">
        <v>106</v>
      </c>
      <c r="G30" s="136" t="s">
        <v>107</v>
      </c>
      <c r="H30" s="136" t="s">
        <v>108</v>
      </c>
      <c r="I30" s="136" t="s">
        <v>109</v>
      </c>
      <c r="J30" s="136" t="s">
        <v>110</v>
      </c>
      <c r="K30" s="138"/>
      <c r="L30" s="141" t="s">
        <v>82</v>
      </c>
      <c r="M30" s="141" t="s">
        <v>82</v>
      </c>
      <c r="N30" s="136"/>
      <c r="O30" s="136" t="s">
        <v>111</v>
      </c>
      <c r="P30" s="136" t="s">
        <v>112</v>
      </c>
    </row>
    <row r="31" spans="1:16" x14ac:dyDescent="0.2">
      <c r="A31" s="85" t="s">
        <v>152</v>
      </c>
      <c r="B31" s="85" t="s">
        <v>73</v>
      </c>
      <c r="C31" s="85" t="s">
        <v>74</v>
      </c>
      <c r="D31" s="85" t="s">
        <v>104</v>
      </c>
      <c r="E31" s="85" t="s">
        <v>105</v>
      </c>
      <c r="F31" s="85" t="s">
        <v>106</v>
      </c>
      <c r="G31" s="85" t="s">
        <v>107</v>
      </c>
      <c r="H31" s="85" t="s">
        <v>108</v>
      </c>
      <c r="I31" s="85" t="s">
        <v>109</v>
      </c>
      <c r="J31" s="85" t="s">
        <v>110</v>
      </c>
      <c r="K31" s="139"/>
      <c r="L31" s="142" t="s">
        <v>82</v>
      </c>
      <c r="M31" s="142" t="s">
        <v>82</v>
      </c>
      <c r="N31" s="85"/>
      <c r="O31" s="85" t="s">
        <v>111</v>
      </c>
      <c r="P31" s="85" t="s">
        <v>112</v>
      </c>
    </row>
    <row r="32" spans="1:16" x14ac:dyDescent="0.2">
      <c r="A32" s="136" t="s">
        <v>153</v>
      </c>
      <c r="B32" s="136" t="s">
        <v>73</v>
      </c>
      <c r="C32" s="136" t="s">
        <v>74</v>
      </c>
      <c r="D32" s="136" t="s">
        <v>104</v>
      </c>
      <c r="E32" s="136" t="s">
        <v>105</v>
      </c>
      <c r="F32" s="136" t="s">
        <v>106</v>
      </c>
      <c r="G32" s="136" t="s">
        <v>107</v>
      </c>
      <c r="H32" s="136" t="s">
        <v>108</v>
      </c>
      <c r="I32" s="136" t="s">
        <v>109</v>
      </c>
      <c r="J32" s="136" t="s">
        <v>110</v>
      </c>
      <c r="K32" s="138"/>
      <c r="L32" s="141" t="s">
        <v>82</v>
      </c>
      <c r="M32" s="141" t="s">
        <v>82</v>
      </c>
      <c r="N32" s="136"/>
      <c r="O32" s="136" t="s">
        <v>111</v>
      </c>
      <c r="P32" s="136" t="s">
        <v>112</v>
      </c>
    </row>
    <row r="33" spans="1:16" x14ac:dyDescent="0.2">
      <c r="A33" s="85" t="s">
        <v>154</v>
      </c>
      <c r="B33" s="85" t="s">
        <v>73</v>
      </c>
      <c r="C33" s="85" t="s">
        <v>74</v>
      </c>
      <c r="D33" s="85" t="s">
        <v>104</v>
      </c>
      <c r="E33" s="85" t="s">
        <v>105</v>
      </c>
      <c r="F33" s="85" t="s">
        <v>106</v>
      </c>
      <c r="G33" s="85" t="s">
        <v>107</v>
      </c>
      <c r="H33" s="85" t="s">
        <v>108</v>
      </c>
      <c r="I33" s="85" t="s">
        <v>109</v>
      </c>
      <c r="J33" s="85" t="s">
        <v>110</v>
      </c>
      <c r="K33" s="139"/>
      <c r="L33" s="142" t="s">
        <v>82</v>
      </c>
      <c r="M33" s="142" t="s">
        <v>82</v>
      </c>
      <c r="N33" s="85"/>
      <c r="O33" s="85" t="s">
        <v>111</v>
      </c>
      <c r="P33" s="85" t="s">
        <v>112</v>
      </c>
    </row>
    <row r="34" spans="1:16" x14ac:dyDescent="0.2">
      <c r="A34" s="136" t="s">
        <v>155</v>
      </c>
      <c r="B34" s="136" t="s">
        <v>73</v>
      </c>
      <c r="C34" s="136" t="s">
        <v>74</v>
      </c>
      <c r="D34" s="136" t="s">
        <v>104</v>
      </c>
      <c r="E34" s="136" t="s">
        <v>105</v>
      </c>
      <c r="F34" s="136" t="s">
        <v>106</v>
      </c>
      <c r="G34" s="136" t="s">
        <v>107</v>
      </c>
      <c r="H34" s="136" t="s">
        <v>108</v>
      </c>
      <c r="I34" s="136" t="s">
        <v>109</v>
      </c>
      <c r="J34" s="136" t="s">
        <v>110</v>
      </c>
      <c r="K34" s="138"/>
      <c r="L34" s="141" t="s">
        <v>82</v>
      </c>
      <c r="M34" s="141" t="s">
        <v>82</v>
      </c>
      <c r="N34" s="136"/>
      <c r="O34" s="136" t="s">
        <v>111</v>
      </c>
      <c r="P34" s="136" t="s">
        <v>112</v>
      </c>
    </row>
    <row r="35" spans="1:16" x14ac:dyDescent="0.2">
      <c r="A35" s="85" t="s">
        <v>156</v>
      </c>
      <c r="B35" s="85" t="s">
        <v>73</v>
      </c>
      <c r="C35" s="85" t="s">
        <v>74</v>
      </c>
      <c r="D35" s="85" t="s">
        <v>104</v>
      </c>
      <c r="E35" s="85" t="s">
        <v>105</v>
      </c>
      <c r="F35" s="85" t="s">
        <v>106</v>
      </c>
      <c r="G35" s="85" t="s">
        <v>107</v>
      </c>
      <c r="H35" s="85" t="s">
        <v>108</v>
      </c>
      <c r="I35" s="85" t="s">
        <v>109</v>
      </c>
      <c r="J35" s="85" t="s">
        <v>110</v>
      </c>
      <c r="K35" s="139"/>
      <c r="L35" s="142" t="s">
        <v>82</v>
      </c>
      <c r="M35" s="142" t="s">
        <v>82</v>
      </c>
      <c r="N35" s="85"/>
      <c r="O35" s="85" t="s">
        <v>111</v>
      </c>
      <c r="P35" s="85" t="s">
        <v>112</v>
      </c>
    </row>
    <row r="36" spans="1:16" x14ac:dyDescent="0.2">
      <c r="A36" s="136" t="s">
        <v>157</v>
      </c>
      <c r="B36" s="136" t="s">
        <v>73</v>
      </c>
      <c r="C36" s="136" t="s">
        <v>74</v>
      </c>
      <c r="D36" s="136" t="s">
        <v>104</v>
      </c>
      <c r="E36" s="136" t="s">
        <v>105</v>
      </c>
      <c r="F36" s="136" t="s">
        <v>106</v>
      </c>
      <c r="G36" s="136" t="s">
        <v>107</v>
      </c>
      <c r="H36" s="136" t="s">
        <v>108</v>
      </c>
      <c r="I36" s="136" t="s">
        <v>109</v>
      </c>
      <c r="J36" s="136" t="s">
        <v>110</v>
      </c>
      <c r="K36" s="138"/>
      <c r="L36" s="141" t="s">
        <v>82</v>
      </c>
      <c r="M36" s="141" t="s">
        <v>82</v>
      </c>
      <c r="N36" s="136"/>
      <c r="O36" s="136" t="s">
        <v>111</v>
      </c>
      <c r="P36" s="136" t="s">
        <v>112</v>
      </c>
    </row>
    <row r="37" spans="1:16" x14ac:dyDescent="0.2">
      <c r="A37" s="85" t="s">
        <v>158</v>
      </c>
      <c r="B37" s="85" t="s">
        <v>73</v>
      </c>
      <c r="C37" s="85" t="s">
        <v>74</v>
      </c>
      <c r="D37" s="85" t="s">
        <v>104</v>
      </c>
      <c r="E37" s="85" t="s">
        <v>105</v>
      </c>
      <c r="F37" s="85" t="s">
        <v>106</v>
      </c>
      <c r="G37" s="85" t="s">
        <v>107</v>
      </c>
      <c r="H37" s="85" t="s">
        <v>108</v>
      </c>
      <c r="I37" s="85" t="s">
        <v>109</v>
      </c>
      <c r="J37" s="85" t="s">
        <v>110</v>
      </c>
      <c r="K37" s="139"/>
      <c r="L37" s="142" t="s">
        <v>82</v>
      </c>
      <c r="M37" s="142" t="s">
        <v>82</v>
      </c>
      <c r="N37" s="85"/>
      <c r="O37" s="85" t="s">
        <v>111</v>
      </c>
      <c r="P37" s="85" t="s">
        <v>112</v>
      </c>
    </row>
    <row r="38" spans="1:16" x14ac:dyDescent="0.2">
      <c r="A38" s="136" t="s">
        <v>159</v>
      </c>
      <c r="B38" s="136" t="s">
        <v>73</v>
      </c>
      <c r="C38" s="136" t="s">
        <v>74</v>
      </c>
      <c r="D38" s="136" t="s">
        <v>104</v>
      </c>
      <c r="E38" s="136" t="s">
        <v>105</v>
      </c>
      <c r="F38" s="136" t="s">
        <v>106</v>
      </c>
      <c r="G38" s="136" t="s">
        <v>107</v>
      </c>
      <c r="H38" s="136" t="s">
        <v>108</v>
      </c>
      <c r="I38" s="136" t="s">
        <v>109</v>
      </c>
      <c r="J38" s="136" t="s">
        <v>110</v>
      </c>
      <c r="K38" s="138"/>
      <c r="L38" s="141" t="s">
        <v>82</v>
      </c>
      <c r="M38" s="141" t="s">
        <v>82</v>
      </c>
      <c r="N38" s="136"/>
      <c r="O38" s="136" t="s">
        <v>111</v>
      </c>
      <c r="P38" s="136" t="s">
        <v>112</v>
      </c>
    </row>
    <row r="39" spans="1:16" x14ac:dyDescent="0.2">
      <c r="A39" s="85" t="s">
        <v>160</v>
      </c>
      <c r="B39" s="85" t="s">
        <v>73</v>
      </c>
      <c r="C39" s="85" t="s">
        <v>74</v>
      </c>
      <c r="D39" s="85" t="s">
        <v>104</v>
      </c>
      <c r="E39" s="85" t="s">
        <v>105</v>
      </c>
      <c r="F39" s="85" t="s">
        <v>106</v>
      </c>
      <c r="G39" s="85" t="s">
        <v>107</v>
      </c>
      <c r="H39" s="85" t="s">
        <v>108</v>
      </c>
      <c r="I39" s="85" t="s">
        <v>109</v>
      </c>
      <c r="J39" s="85" t="s">
        <v>110</v>
      </c>
      <c r="K39" s="139"/>
      <c r="L39" s="142" t="s">
        <v>82</v>
      </c>
      <c r="M39" s="142" t="s">
        <v>82</v>
      </c>
      <c r="N39" s="85"/>
      <c r="O39" s="85" t="s">
        <v>111</v>
      </c>
      <c r="P39" s="85" t="s">
        <v>112</v>
      </c>
    </row>
    <row r="40" spans="1:16" x14ac:dyDescent="0.2">
      <c r="A40" s="136" t="s">
        <v>161</v>
      </c>
      <c r="B40" s="136" t="s">
        <v>73</v>
      </c>
      <c r="C40" s="136" t="s">
        <v>74</v>
      </c>
      <c r="D40" s="136" t="s">
        <v>86</v>
      </c>
      <c r="E40" s="136" t="s">
        <v>87</v>
      </c>
      <c r="F40" s="136" t="s">
        <v>88</v>
      </c>
      <c r="G40" s="136" t="s">
        <v>89</v>
      </c>
      <c r="H40" s="136" t="s">
        <v>90</v>
      </c>
      <c r="I40" s="136" t="s">
        <v>80</v>
      </c>
      <c r="J40" s="136" t="s">
        <v>91</v>
      </c>
      <c r="K40" s="138"/>
      <c r="L40" s="141" t="s">
        <v>82</v>
      </c>
      <c r="M40" s="141" t="s">
        <v>82</v>
      </c>
      <c r="N40" s="136"/>
      <c r="O40" s="136" t="s">
        <v>92</v>
      </c>
      <c r="P40" s="136" t="s">
        <v>93</v>
      </c>
    </row>
    <row r="41" spans="1:16" x14ac:dyDescent="0.2">
      <c r="A41" s="85" t="s">
        <v>162</v>
      </c>
      <c r="B41" s="85" t="s">
        <v>73</v>
      </c>
      <c r="C41" s="85" t="s">
        <v>74</v>
      </c>
      <c r="D41" s="85" t="s">
        <v>104</v>
      </c>
      <c r="E41" s="85" t="s">
        <v>105</v>
      </c>
      <c r="F41" s="85" t="s">
        <v>106</v>
      </c>
      <c r="G41" s="85" t="s">
        <v>107</v>
      </c>
      <c r="H41" s="85" t="s">
        <v>108</v>
      </c>
      <c r="I41" s="85" t="s">
        <v>109</v>
      </c>
      <c r="J41" s="85" t="s">
        <v>110</v>
      </c>
      <c r="K41" s="139"/>
      <c r="L41" s="142" t="s">
        <v>82</v>
      </c>
      <c r="M41" s="142" t="s">
        <v>82</v>
      </c>
      <c r="N41" s="85"/>
      <c r="O41" s="85" t="s">
        <v>111</v>
      </c>
      <c r="P41" s="85" t="s">
        <v>112</v>
      </c>
    </row>
    <row r="42" spans="1:16" x14ac:dyDescent="0.2">
      <c r="A42" s="136" t="s">
        <v>163</v>
      </c>
      <c r="B42" s="136" t="s">
        <v>73</v>
      </c>
      <c r="C42" s="136" t="s">
        <v>74</v>
      </c>
      <c r="D42" s="136" t="s">
        <v>104</v>
      </c>
      <c r="E42" s="136" t="s">
        <v>105</v>
      </c>
      <c r="F42" s="136" t="s">
        <v>106</v>
      </c>
      <c r="G42" s="136" t="s">
        <v>107</v>
      </c>
      <c r="H42" s="136" t="s">
        <v>108</v>
      </c>
      <c r="I42" s="136" t="s">
        <v>109</v>
      </c>
      <c r="J42" s="136" t="s">
        <v>110</v>
      </c>
      <c r="K42" s="138"/>
      <c r="L42" s="141" t="s">
        <v>82</v>
      </c>
      <c r="M42" s="141" t="s">
        <v>82</v>
      </c>
      <c r="N42" s="136"/>
      <c r="O42" s="136" t="s">
        <v>111</v>
      </c>
      <c r="P42" s="136" t="s">
        <v>112</v>
      </c>
    </row>
    <row r="43" spans="1:16" x14ac:dyDescent="0.2">
      <c r="A43" s="85" t="s">
        <v>164</v>
      </c>
      <c r="B43" s="85" t="s">
        <v>73</v>
      </c>
      <c r="C43" s="85" t="s">
        <v>74</v>
      </c>
      <c r="D43" s="85" t="s">
        <v>126</v>
      </c>
      <c r="E43" s="85" t="s">
        <v>105</v>
      </c>
      <c r="F43" s="85" t="s">
        <v>127</v>
      </c>
      <c r="G43" s="85" t="s">
        <v>107</v>
      </c>
      <c r="H43" s="85" t="s">
        <v>128</v>
      </c>
      <c r="I43" s="85" t="s">
        <v>129</v>
      </c>
      <c r="J43" s="85" t="s">
        <v>126</v>
      </c>
      <c r="K43" s="139"/>
      <c r="L43" s="142" t="s">
        <v>82</v>
      </c>
      <c r="M43" s="142" t="s">
        <v>82</v>
      </c>
      <c r="N43" s="85"/>
      <c r="O43" s="85" t="s">
        <v>130</v>
      </c>
      <c r="P43" s="85" t="s">
        <v>131</v>
      </c>
    </row>
    <row r="44" spans="1:16" x14ac:dyDescent="0.2">
      <c r="A44" s="136" t="s">
        <v>165</v>
      </c>
      <c r="B44" s="136" t="s">
        <v>73</v>
      </c>
      <c r="C44" s="136" t="s">
        <v>74</v>
      </c>
      <c r="D44" s="136" t="s">
        <v>95</v>
      </c>
      <c r="E44" s="136" t="s">
        <v>96</v>
      </c>
      <c r="F44" s="136" t="s">
        <v>97</v>
      </c>
      <c r="G44" s="136" t="s">
        <v>89</v>
      </c>
      <c r="H44" s="136" t="s">
        <v>98</v>
      </c>
      <c r="I44" s="136" t="s">
        <v>99</v>
      </c>
      <c r="J44" s="136" t="s">
        <v>100</v>
      </c>
      <c r="K44" s="138"/>
      <c r="L44" s="141" t="s">
        <v>82</v>
      </c>
      <c r="M44" s="141" t="s">
        <v>82</v>
      </c>
      <c r="N44" s="136"/>
      <c r="O44" s="136" t="s">
        <v>101</v>
      </c>
      <c r="P44" s="136" t="s">
        <v>102</v>
      </c>
    </row>
    <row r="45" spans="1:16" x14ac:dyDescent="0.2">
      <c r="A45" s="85" t="s">
        <v>166</v>
      </c>
      <c r="B45" s="85" t="s">
        <v>73</v>
      </c>
      <c r="C45" s="85" t="s">
        <v>74</v>
      </c>
      <c r="D45" s="85" t="s">
        <v>95</v>
      </c>
      <c r="E45" s="85" t="s">
        <v>96</v>
      </c>
      <c r="F45" s="85" t="s">
        <v>97</v>
      </c>
      <c r="G45" s="85" t="s">
        <v>89</v>
      </c>
      <c r="H45" s="85" t="s">
        <v>98</v>
      </c>
      <c r="I45" s="85" t="s">
        <v>99</v>
      </c>
      <c r="J45" s="85" t="s">
        <v>100</v>
      </c>
      <c r="K45" s="139"/>
      <c r="L45" s="142" t="s">
        <v>82</v>
      </c>
      <c r="M45" s="142" t="s">
        <v>82</v>
      </c>
      <c r="N45" s="85"/>
      <c r="O45" s="85" t="s">
        <v>101</v>
      </c>
      <c r="P45" s="85" t="s">
        <v>102</v>
      </c>
    </row>
    <row r="46" spans="1:16" x14ac:dyDescent="0.2">
      <c r="A46" s="136" t="s">
        <v>167</v>
      </c>
      <c r="B46" s="136" t="s">
        <v>73</v>
      </c>
      <c r="C46" s="136" t="s">
        <v>74</v>
      </c>
      <c r="D46" s="136" t="s">
        <v>95</v>
      </c>
      <c r="E46" s="136" t="s">
        <v>96</v>
      </c>
      <c r="F46" s="136" t="s">
        <v>97</v>
      </c>
      <c r="G46" s="136" t="s">
        <v>89</v>
      </c>
      <c r="H46" s="136" t="s">
        <v>98</v>
      </c>
      <c r="I46" s="136" t="s">
        <v>99</v>
      </c>
      <c r="J46" s="136" t="s">
        <v>100</v>
      </c>
      <c r="K46" s="138"/>
      <c r="L46" s="141" t="s">
        <v>82</v>
      </c>
      <c r="M46" s="141" t="s">
        <v>82</v>
      </c>
      <c r="N46" s="136"/>
      <c r="O46" s="136" t="s">
        <v>101</v>
      </c>
      <c r="P46" s="136" t="s">
        <v>102</v>
      </c>
    </row>
    <row r="47" spans="1:16" x14ac:dyDescent="0.2">
      <c r="A47" s="85" t="s">
        <v>168</v>
      </c>
      <c r="B47" s="85" t="s">
        <v>73</v>
      </c>
      <c r="C47" s="85" t="s">
        <v>74</v>
      </c>
      <c r="D47" s="85" t="s">
        <v>137</v>
      </c>
      <c r="E47" s="85" t="s">
        <v>138</v>
      </c>
      <c r="F47" s="85" t="s">
        <v>139</v>
      </c>
      <c r="G47" s="85" t="s">
        <v>107</v>
      </c>
      <c r="H47" s="85" t="s">
        <v>140</v>
      </c>
      <c r="I47" s="85" t="s">
        <v>80</v>
      </c>
      <c r="J47" s="85" t="s">
        <v>141</v>
      </c>
      <c r="K47" s="139"/>
      <c r="L47" s="142" t="s">
        <v>82</v>
      </c>
      <c r="M47" s="142" t="s">
        <v>82</v>
      </c>
      <c r="N47" s="85"/>
      <c r="O47" s="85" t="s">
        <v>142</v>
      </c>
      <c r="P47" s="85" t="s">
        <v>143</v>
      </c>
    </row>
    <row r="48" spans="1:16" x14ac:dyDescent="0.2">
      <c r="A48" s="136" t="s">
        <v>169</v>
      </c>
      <c r="B48" s="136" t="s">
        <v>73</v>
      </c>
      <c r="C48" s="136" t="s">
        <v>74</v>
      </c>
      <c r="D48" s="136" t="s">
        <v>95</v>
      </c>
      <c r="E48" s="136" t="s">
        <v>96</v>
      </c>
      <c r="F48" s="136" t="s">
        <v>97</v>
      </c>
      <c r="G48" s="136" t="s">
        <v>89</v>
      </c>
      <c r="H48" s="136" t="s">
        <v>98</v>
      </c>
      <c r="I48" s="136" t="s">
        <v>99</v>
      </c>
      <c r="J48" s="136" t="s">
        <v>100</v>
      </c>
      <c r="K48" s="138"/>
      <c r="L48" s="141" t="s">
        <v>82</v>
      </c>
      <c r="M48" s="141" t="s">
        <v>82</v>
      </c>
      <c r="N48" s="136"/>
      <c r="O48" s="136" t="s">
        <v>101</v>
      </c>
      <c r="P48" s="136" t="s">
        <v>102</v>
      </c>
    </row>
    <row r="49" spans="1:16" x14ac:dyDescent="0.2">
      <c r="A49" s="85" t="s">
        <v>170</v>
      </c>
      <c r="B49" s="85" t="s">
        <v>73</v>
      </c>
      <c r="C49" s="85" t="s">
        <v>74</v>
      </c>
      <c r="D49" s="85" t="s">
        <v>95</v>
      </c>
      <c r="E49" s="85" t="s">
        <v>96</v>
      </c>
      <c r="F49" s="85" t="s">
        <v>97</v>
      </c>
      <c r="G49" s="85" t="s">
        <v>89</v>
      </c>
      <c r="H49" s="85" t="s">
        <v>98</v>
      </c>
      <c r="I49" s="85" t="s">
        <v>99</v>
      </c>
      <c r="J49" s="85" t="s">
        <v>100</v>
      </c>
      <c r="K49" s="139"/>
      <c r="L49" s="142" t="s">
        <v>82</v>
      </c>
      <c r="M49" s="142" t="s">
        <v>82</v>
      </c>
      <c r="N49" s="85"/>
      <c r="O49" s="85" t="s">
        <v>101</v>
      </c>
      <c r="P49" s="85" t="s">
        <v>102</v>
      </c>
    </row>
    <row r="50" spans="1:16" x14ac:dyDescent="0.2">
      <c r="A50" s="136" t="s">
        <v>171</v>
      </c>
      <c r="B50" s="136" t="s">
        <v>73</v>
      </c>
      <c r="C50" s="136" t="s">
        <v>74</v>
      </c>
      <c r="D50" s="136" t="s">
        <v>95</v>
      </c>
      <c r="E50" s="136" t="s">
        <v>96</v>
      </c>
      <c r="F50" s="136" t="s">
        <v>97</v>
      </c>
      <c r="G50" s="136" t="s">
        <v>89</v>
      </c>
      <c r="H50" s="136" t="s">
        <v>98</v>
      </c>
      <c r="I50" s="136" t="s">
        <v>99</v>
      </c>
      <c r="J50" s="136" t="s">
        <v>100</v>
      </c>
      <c r="K50" s="138"/>
      <c r="L50" s="141" t="s">
        <v>82</v>
      </c>
      <c r="M50" s="141" t="s">
        <v>82</v>
      </c>
      <c r="N50" s="136"/>
      <c r="O50" s="136" t="s">
        <v>101</v>
      </c>
      <c r="P50" s="136" t="s">
        <v>102</v>
      </c>
    </row>
    <row r="51" spans="1:16" x14ac:dyDescent="0.2">
      <c r="A51" s="85" t="s">
        <v>172</v>
      </c>
      <c r="B51" s="85" t="s">
        <v>73</v>
      </c>
      <c r="C51" s="85" t="s">
        <v>74</v>
      </c>
      <c r="D51" s="85" t="s">
        <v>104</v>
      </c>
      <c r="E51" s="85" t="s">
        <v>105</v>
      </c>
      <c r="F51" s="85" t="s">
        <v>106</v>
      </c>
      <c r="G51" s="85" t="s">
        <v>107</v>
      </c>
      <c r="H51" s="85" t="s">
        <v>108</v>
      </c>
      <c r="I51" s="85" t="s">
        <v>109</v>
      </c>
      <c r="J51" s="85" t="s">
        <v>110</v>
      </c>
      <c r="K51" s="139"/>
      <c r="L51" s="142" t="s">
        <v>82</v>
      </c>
      <c r="M51" s="142" t="s">
        <v>82</v>
      </c>
      <c r="N51" s="85"/>
      <c r="O51" s="85" t="s">
        <v>111</v>
      </c>
      <c r="P51" s="85" t="s">
        <v>112</v>
      </c>
    </row>
    <row r="52" spans="1:16" x14ac:dyDescent="0.2">
      <c r="A52" s="136" t="s">
        <v>173</v>
      </c>
      <c r="B52" s="136" t="s">
        <v>73</v>
      </c>
      <c r="C52" s="136" t="s">
        <v>74</v>
      </c>
      <c r="D52" s="136" t="s">
        <v>104</v>
      </c>
      <c r="E52" s="136" t="s">
        <v>105</v>
      </c>
      <c r="F52" s="136" t="s">
        <v>106</v>
      </c>
      <c r="G52" s="136" t="s">
        <v>107</v>
      </c>
      <c r="H52" s="136" t="s">
        <v>108</v>
      </c>
      <c r="I52" s="136" t="s">
        <v>109</v>
      </c>
      <c r="J52" s="136" t="s">
        <v>110</v>
      </c>
      <c r="K52" s="138"/>
      <c r="L52" s="141" t="s">
        <v>82</v>
      </c>
      <c r="M52" s="141" t="s">
        <v>82</v>
      </c>
      <c r="N52" s="136"/>
      <c r="O52" s="136" t="s">
        <v>111</v>
      </c>
      <c r="P52" s="136" t="s">
        <v>112</v>
      </c>
    </row>
    <row r="53" spans="1:16" x14ac:dyDescent="0.2">
      <c r="A53" s="85" t="s">
        <v>174</v>
      </c>
      <c r="B53" s="85" t="s">
        <v>73</v>
      </c>
      <c r="C53" s="85" t="s">
        <v>74</v>
      </c>
      <c r="D53" s="85" t="s">
        <v>104</v>
      </c>
      <c r="E53" s="85" t="s">
        <v>105</v>
      </c>
      <c r="F53" s="85" t="s">
        <v>106</v>
      </c>
      <c r="G53" s="85" t="s">
        <v>107</v>
      </c>
      <c r="H53" s="85" t="s">
        <v>108</v>
      </c>
      <c r="I53" s="85" t="s">
        <v>109</v>
      </c>
      <c r="J53" s="85" t="s">
        <v>110</v>
      </c>
      <c r="K53" s="139"/>
      <c r="L53" s="142" t="s">
        <v>82</v>
      </c>
      <c r="M53" s="142" t="s">
        <v>82</v>
      </c>
      <c r="N53" s="85"/>
      <c r="O53" s="85" t="s">
        <v>111</v>
      </c>
      <c r="P53" s="85" t="s">
        <v>112</v>
      </c>
    </row>
    <row r="54" spans="1:16" x14ac:dyDescent="0.2">
      <c r="A54" s="136" t="s">
        <v>175</v>
      </c>
      <c r="B54" s="136" t="s">
        <v>73</v>
      </c>
      <c r="C54" s="136" t="s">
        <v>74</v>
      </c>
      <c r="D54" s="136" t="s">
        <v>104</v>
      </c>
      <c r="E54" s="136" t="s">
        <v>105</v>
      </c>
      <c r="F54" s="136" t="s">
        <v>106</v>
      </c>
      <c r="G54" s="136" t="s">
        <v>107</v>
      </c>
      <c r="H54" s="136" t="s">
        <v>108</v>
      </c>
      <c r="I54" s="136" t="s">
        <v>109</v>
      </c>
      <c r="J54" s="136" t="s">
        <v>110</v>
      </c>
      <c r="K54" s="138"/>
      <c r="L54" s="141" t="s">
        <v>82</v>
      </c>
      <c r="M54" s="141" t="s">
        <v>82</v>
      </c>
      <c r="N54" s="136"/>
      <c r="O54" s="136" t="s">
        <v>111</v>
      </c>
      <c r="P54" s="136" t="s">
        <v>112</v>
      </c>
    </row>
    <row r="55" spans="1:16" x14ac:dyDescent="0.2">
      <c r="A55" s="85" t="s">
        <v>176</v>
      </c>
      <c r="B55" s="85" t="s">
        <v>73</v>
      </c>
      <c r="C55" s="85" t="s">
        <v>74</v>
      </c>
      <c r="D55" s="85" t="s">
        <v>104</v>
      </c>
      <c r="E55" s="85" t="s">
        <v>105</v>
      </c>
      <c r="F55" s="85" t="s">
        <v>106</v>
      </c>
      <c r="G55" s="85" t="s">
        <v>107</v>
      </c>
      <c r="H55" s="85" t="s">
        <v>108</v>
      </c>
      <c r="I55" s="85" t="s">
        <v>109</v>
      </c>
      <c r="J55" s="85" t="s">
        <v>110</v>
      </c>
      <c r="K55" s="139"/>
      <c r="L55" s="142" t="s">
        <v>82</v>
      </c>
      <c r="M55" s="142" t="s">
        <v>82</v>
      </c>
      <c r="N55" s="85"/>
      <c r="O55" s="85" t="s">
        <v>111</v>
      </c>
      <c r="P55" s="85" t="s">
        <v>112</v>
      </c>
    </row>
    <row r="56" spans="1:16" x14ac:dyDescent="0.2">
      <c r="A56" s="136" t="s">
        <v>177</v>
      </c>
      <c r="B56" s="136" t="s">
        <v>73</v>
      </c>
      <c r="C56" s="136" t="s">
        <v>74</v>
      </c>
      <c r="D56" s="136" t="s">
        <v>104</v>
      </c>
      <c r="E56" s="136" t="s">
        <v>105</v>
      </c>
      <c r="F56" s="136" t="s">
        <v>106</v>
      </c>
      <c r="G56" s="136" t="s">
        <v>107</v>
      </c>
      <c r="H56" s="136" t="s">
        <v>108</v>
      </c>
      <c r="I56" s="136" t="s">
        <v>109</v>
      </c>
      <c r="J56" s="136" t="s">
        <v>110</v>
      </c>
      <c r="K56" s="138"/>
      <c r="L56" s="141" t="s">
        <v>82</v>
      </c>
      <c r="M56" s="141" t="s">
        <v>82</v>
      </c>
      <c r="N56" s="136"/>
      <c r="O56" s="136" t="s">
        <v>111</v>
      </c>
      <c r="P56" s="136" t="s">
        <v>112</v>
      </c>
    </row>
    <row r="57" spans="1:16" x14ac:dyDescent="0.2">
      <c r="A57" s="85" t="s">
        <v>178</v>
      </c>
      <c r="B57" s="85" t="s">
        <v>73</v>
      </c>
      <c r="C57" s="85" t="s">
        <v>74</v>
      </c>
      <c r="D57" s="85" t="s">
        <v>104</v>
      </c>
      <c r="E57" s="85" t="s">
        <v>105</v>
      </c>
      <c r="F57" s="85" t="s">
        <v>106</v>
      </c>
      <c r="G57" s="85" t="s">
        <v>107</v>
      </c>
      <c r="H57" s="85" t="s">
        <v>108</v>
      </c>
      <c r="I57" s="85" t="s">
        <v>109</v>
      </c>
      <c r="J57" s="85" t="s">
        <v>110</v>
      </c>
      <c r="K57" s="139"/>
      <c r="L57" s="142" t="s">
        <v>82</v>
      </c>
      <c r="M57" s="142" t="s">
        <v>82</v>
      </c>
      <c r="N57" s="85"/>
      <c r="O57" s="85" t="s">
        <v>111</v>
      </c>
      <c r="P57" s="85" t="s">
        <v>112</v>
      </c>
    </row>
    <row r="58" spans="1:16" x14ac:dyDescent="0.2">
      <c r="A58" s="136" t="s">
        <v>179</v>
      </c>
      <c r="B58" s="136" t="s">
        <v>73</v>
      </c>
      <c r="C58" s="136" t="s">
        <v>74</v>
      </c>
      <c r="D58" s="136" t="s">
        <v>104</v>
      </c>
      <c r="E58" s="136" t="s">
        <v>105</v>
      </c>
      <c r="F58" s="136" t="s">
        <v>106</v>
      </c>
      <c r="G58" s="136" t="s">
        <v>107</v>
      </c>
      <c r="H58" s="136" t="s">
        <v>108</v>
      </c>
      <c r="I58" s="136" t="s">
        <v>109</v>
      </c>
      <c r="J58" s="136" t="s">
        <v>110</v>
      </c>
      <c r="K58" s="138"/>
      <c r="L58" s="141" t="s">
        <v>82</v>
      </c>
      <c r="M58" s="141" t="s">
        <v>82</v>
      </c>
      <c r="N58" s="136"/>
      <c r="O58" s="136" t="s">
        <v>111</v>
      </c>
      <c r="P58" s="136" t="s">
        <v>112</v>
      </c>
    </row>
    <row r="59" spans="1:16" x14ac:dyDescent="0.2">
      <c r="A59" s="85" t="s">
        <v>180</v>
      </c>
      <c r="B59" s="85" t="s">
        <v>73</v>
      </c>
      <c r="C59" s="85" t="s">
        <v>74</v>
      </c>
      <c r="D59" s="85" t="s">
        <v>104</v>
      </c>
      <c r="E59" s="85" t="s">
        <v>105</v>
      </c>
      <c r="F59" s="85" t="s">
        <v>106</v>
      </c>
      <c r="G59" s="85" t="s">
        <v>107</v>
      </c>
      <c r="H59" s="85" t="s">
        <v>108</v>
      </c>
      <c r="I59" s="85" t="s">
        <v>109</v>
      </c>
      <c r="J59" s="85" t="s">
        <v>110</v>
      </c>
      <c r="K59" s="139"/>
      <c r="L59" s="142" t="s">
        <v>82</v>
      </c>
      <c r="M59" s="142" t="s">
        <v>82</v>
      </c>
      <c r="N59" s="85"/>
      <c r="O59" s="85" t="s">
        <v>111</v>
      </c>
      <c r="P59" s="85" t="s">
        <v>112</v>
      </c>
    </row>
    <row r="60" spans="1:16" x14ac:dyDescent="0.2">
      <c r="A60" s="136" t="s">
        <v>181</v>
      </c>
      <c r="B60" s="136" t="s">
        <v>73</v>
      </c>
      <c r="C60" s="136" t="s">
        <v>74</v>
      </c>
      <c r="D60" s="136" t="s">
        <v>182</v>
      </c>
      <c r="E60" s="136" t="s">
        <v>183</v>
      </c>
      <c r="F60" s="136" t="s">
        <v>106</v>
      </c>
      <c r="G60" s="136" t="s">
        <v>184</v>
      </c>
      <c r="H60" s="136" t="s">
        <v>185</v>
      </c>
      <c r="I60" s="136" t="s">
        <v>80</v>
      </c>
      <c r="J60" s="136" t="s">
        <v>186</v>
      </c>
      <c r="K60" s="138"/>
      <c r="L60" s="141" t="s">
        <v>82</v>
      </c>
      <c r="M60" s="141" t="s">
        <v>82</v>
      </c>
      <c r="N60" s="136"/>
      <c r="O60" s="136" t="s">
        <v>187</v>
      </c>
      <c r="P60" s="136" t="s">
        <v>188</v>
      </c>
    </row>
    <row r="61" spans="1:16" x14ac:dyDescent="0.2">
      <c r="A61" s="85" t="s">
        <v>189</v>
      </c>
      <c r="B61" s="85" t="s">
        <v>73</v>
      </c>
      <c r="C61" s="85" t="s">
        <v>74</v>
      </c>
      <c r="D61" s="85" t="s">
        <v>182</v>
      </c>
      <c r="E61" s="85" t="s">
        <v>183</v>
      </c>
      <c r="F61" s="85" t="s">
        <v>106</v>
      </c>
      <c r="G61" s="85" t="s">
        <v>184</v>
      </c>
      <c r="H61" s="85" t="s">
        <v>185</v>
      </c>
      <c r="I61" s="85" t="s">
        <v>80</v>
      </c>
      <c r="J61" s="85" t="s">
        <v>186</v>
      </c>
      <c r="K61" s="139"/>
      <c r="L61" s="142" t="s">
        <v>82</v>
      </c>
      <c r="M61" s="142" t="s">
        <v>82</v>
      </c>
      <c r="N61" s="85"/>
      <c r="O61" s="85" t="s">
        <v>187</v>
      </c>
      <c r="P61" s="85" t="s">
        <v>188</v>
      </c>
    </row>
    <row r="62" spans="1:16" x14ac:dyDescent="0.2">
      <c r="A62" s="136" t="s">
        <v>190</v>
      </c>
      <c r="B62" s="136" t="s">
        <v>73</v>
      </c>
      <c r="C62" s="136" t="s">
        <v>74</v>
      </c>
      <c r="D62" s="136" t="s">
        <v>104</v>
      </c>
      <c r="E62" s="136" t="s">
        <v>105</v>
      </c>
      <c r="F62" s="136" t="s">
        <v>106</v>
      </c>
      <c r="G62" s="136" t="s">
        <v>107</v>
      </c>
      <c r="H62" s="136" t="s">
        <v>108</v>
      </c>
      <c r="I62" s="136" t="s">
        <v>109</v>
      </c>
      <c r="J62" s="136" t="s">
        <v>110</v>
      </c>
      <c r="K62" s="138"/>
      <c r="L62" s="141" t="s">
        <v>82</v>
      </c>
      <c r="M62" s="141" t="s">
        <v>82</v>
      </c>
      <c r="N62" s="136"/>
      <c r="O62" s="136" t="s">
        <v>111</v>
      </c>
      <c r="P62" s="136" t="s">
        <v>112</v>
      </c>
    </row>
    <row r="63" spans="1:16" x14ac:dyDescent="0.2">
      <c r="A63" s="85" t="s">
        <v>191</v>
      </c>
      <c r="B63" s="85" t="s">
        <v>73</v>
      </c>
      <c r="C63" s="85" t="s">
        <v>74</v>
      </c>
      <c r="D63" s="85" t="s">
        <v>104</v>
      </c>
      <c r="E63" s="85" t="s">
        <v>105</v>
      </c>
      <c r="F63" s="85" t="s">
        <v>106</v>
      </c>
      <c r="G63" s="85" t="s">
        <v>107</v>
      </c>
      <c r="H63" s="85" t="s">
        <v>108</v>
      </c>
      <c r="I63" s="85" t="s">
        <v>109</v>
      </c>
      <c r="J63" s="85" t="s">
        <v>110</v>
      </c>
      <c r="K63" s="139"/>
      <c r="L63" s="142" t="s">
        <v>82</v>
      </c>
      <c r="M63" s="142" t="s">
        <v>82</v>
      </c>
      <c r="N63" s="85"/>
      <c r="O63" s="85" t="s">
        <v>111</v>
      </c>
      <c r="P63" s="85" t="s">
        <v>112</v>
      </c>
    </row>
    <row r="64" spans="1:16" x14ac:dyDescent="0.2">
      <c r="A64" s="136" t="s">
        <v>192</v>
      </c>
      <c r="B64" s="136" t="s">
        <v>73</v>
      </c>
      <c r="C64" s="136" t="s">
        <v>74</v>
      </c>
      <c r="D64" s="136" t="s">
        <v>137</v>
      </c>
      <c r="E64" s="136" t="s">
        <v>138</v>
      </c>
      <c r="F64" s="136" t="s">
        <v>139</v>
      </c>
      <c r="G64" s="136" t="s">
        <v>107</v>
      </c>
      <c r="H64" s="136" t="s">
        <v>140</v>
      </c>
      <c r="I64" s="136" t="s">
        <v>80</v>
      </c>
      <c r="J64" s="136" t="s">
        <v>141</v>
      </c>
      <c r="K64" s="138"/>
      <c r="L64" s="141" t="s">
        <v>82</v>
      </c>
      <c r="M64" s="141" t="s">
        <v>82</v>
      </c>
      <c r="N64" s="136"/>
      <c r="O64" s="136" t="s">
        <v>142</v>
      </c>
      <c r="P64" s="136" t="s">
        <v>143</v>
      </c>
    </row>
    <row r="65" spans="1:16" x14ac:dyDescent="0.2">
      <c r="A65" s="85" t="s">
        <v>193</v>
      </c>
      <c r="B65" s="85" t="s">
        <v>73</v>
      </c>
      <c r="C65" s="85" t="s">
        <v>74</v>
      </c>
      <c r="D65" s="85" t="s">
        <v>194</v>
      </c>
      <c r="E65" s="85" t="s">
        <v>183</v>
      </c>
      <c r="F65" s="85" t="s">
        <v>195</v>
      </c>
      <c r="G65" s="85" t="s">
        <v>107</v>
      </c>
      <c r="H65" s="85" t="s">
        <v>196</v>
      </c>
      <c r="I65" s="85" t="s">
        <v>80</v>
      </c>
      <c r="J65" s="85" t="s">
        <v>197</v>
      </c>
      <c r="K65" s="139"/>
      <c r="L65" s="142" t="s">
        <v>82</v>
      </c>
      <c r="M65" s="142" t="s">
        <v>82</v>
      </c>
      <c r="N65" s="85"/>
      <c r="O65" s="85" t="s">
        <v>198</v>
      </c>
      <c r="P65" s="85" t="s">
        <v>199</v>
      </c>
    </row>
    <row r="66" spans="1:16" x14ac:dyDescent="0.2">
      <c r="A66" s="136" t="s">
        <v>200</v>
      </c>
      <c r="B66" s="136" t="s">
        <v>73</v>
      </c>
      <c r="C66" s="136" t="s">
        <v>74</v>
      </c>
      <c r="D66" s="136" t="s">
        <v>104</v>
      </c>
      <c r="E66" s="136" t="s">
        <v>105</v>
      </c>
      <c r="F66" s="136" t="s">
        <v>106</v>
      </c>
      <c r="G66" s="136" t="s">
        <v>107</v>
      </c>
      <c r="H66" s="136" t="s">
        <v>108</v>
      </c>
      <c r="I66" s="136" t="s">
        <v>109</v>
      </c>
      <c r="J66" s="136" t="s">
        <v>110</v>
      </c>
      <c r="K66" s="138"/>
      <c r="L66" s="141" t="s">
        <v>82</v>
      </c>
      <c r="M66" s="141" t="s">
        <v>82</v>
      </c>
      <c r="N66" s="136"/>
      <c r="O66" s="136" t="s">
        <v>111</v>
      </c>
      <c r="P66" s="136" t="s">
        <v>112</v>
      </c>
    </row>
    <row r="67" spans="1:16" x14ac:dyDescent="0.2">
      <c r="A67" s="85" t="s">
        <v>201</v>
      </c>
      <c r="B67" s="85" t="s">
        <v>73</v>
      </c>
      <c r="C67" s="85" t="s">
        <v>74</v>
      </c>
      <c r="D67" s="85" t="s">
        <v>104</v>
      </c>
      <c r="E67" s="85" t="s">
        <v>105</v>
      </c>
      <c r="F67" s="85" t="s">
        <v>106</v>
      </c>
      <c r="G67" s="85" t="s">
        <v>107</v>
      </c>
      <c r="H67" s="85" t="s">
        <v>108</v>
      </c>
      <c r="I67" s="85" t="s">
        <v>109</v>
      </c>
      <c r="J67" s="85" t="s">
        <v>110</v>
      </c>
      <c r="K67" s="139"/>
      <c r="L67" s="142" t="s">
        <v>82</v>
      </c>
      <c r="M67" s="142" t="s">
        <v>82</v>
      </c>
      <c r="N67" s="85"/>
      <c r="O67" s="85" t="s">
        <v>111</v>
      </c>
      <c r="P67" s="85" t="s">
        <v>112</v>
      </c>
    </row>
    <row r="68" spans="1:16" x14ac:dyDescent="0.2">
      <c r="A68" s="136" t="s">
        <v>202</v>
      </c>
      <c r="B68" s="136" t="s">
        <v>73</v>
      </c>
      <c r="C68" s="136" t="s">
        <v>74</v>
      </c>
      <c r="D68" s="136" t="s">
        <v>104</v>
      </c>
      <c r="E68" s="136" t="s">
        <v>105</v>
      </c>
      <c r="F68" s="136" t="s">
        <v>106</v>
      </c>
      <c r="G68" s="136" t="s">
        <v>107</v>
      </c>
      <c r="H68" s="136" t="s">
        <v>108</v>
      </c>
      <c r="I68" s="136" t="s">
        <v>109</v>
      </c>
      <c r="J68" s="136" t="s">
        <v>110</v>
      </c>
      <c r="K68" s="138"/>
      <c r="L68" s="141" t="s">
        <v>82</v>
      </c>
      <c r="M68" s="141" t="s">
        <v>82</v>
      </c>
      <c r="N68" s="136"/>
      <c r="O68" s="136" t="s">
        <v>111</v>
      </c>
      <c r="P68" s="136" t="s">
        <v>112</v>
      </c>
    </row>
    <row r="69" spans="1:16" x14ac:dyDescent="0.2">
      <c r="A69" s="85" t="s">
        <v>203</v>
      </c>
      <c r="B69" s="85" t="s">
        <v>73</v>
      </c>
      <c r="C69" s="85" t="s">
        <v>74</v>
      </c>
      <c r="D69" s="85" t="s">
        <v>104</v>
      </c>
      <c r="E69" s="85" t="s">
        <v>105</v>
      </c>
      <c r="F69" s="85" t="s">
        <v>106</v>
      </c>
      <c r="G69" s="85" t="s">
        <v>107</v>
      </c>
      <c r="H69" s="85" t="s">
        <v>108</v>
      </c>
      <c r="I69" s="85" t="s">
        <v>109</v>
      </c>
      <c r="J69" s="85" t="s">
        <v>110</v>
      </c>
      <c r="K69" s="139"/>
      <c r="L69" s="142" t="s">
        <v>82</v>
      </c>
      <c r="M69" s="142" t="s">
        <v>82</v>
      </c>
      <c r="N69" s="85"/>
      <c r="O69" s="85" t="s">
        <v>111</v>
      </c>
      <c r="P69" s="85" t="s">
        <v>112</v>
      </c>
    </row>
    <row r="70" spans="1:16" x14ac:dyDescent="0.2">
      <c r="A70" s="136" t="s">
        <v>204</v>
      </c>
      <c r="B70" s="136" t="s">
        <v>73</v>
      </c>
      <c r="C70" s="136" t="s">
        <v>74</v>
      </c>
      <c r="D70" s="136" t="s">
        <v>104</v>
      </c>
      <c r="E70" s="136" t="s">
        <v>105</v>
      </c>
      <c r="F70" s="136" t="s">
        <v>106</v>
      </c>
      <c r="G70" s="136" t="s">
        <v>107</v>
      </c>
      <c r="H70" s="136" t="s">
        <v>108</v>
      </c>
      <c r="I70" s="136" t="s">
        <v>109</v>
      </c>
      <c r="J70" s="136" t="s">
        <v>110</v>
      </c>
      <c r="K70" s="138"/>
      <c r="L70" s="141" t="s">
        <v>82</v>
      </c>
      <c r="M70" s="141" t="s">
        <v>82</v>
      </c>
      <c r="N70" s="136"/>
      <c r="O70" s="136" t="s">
        <v>111</v>
      </c>
      <c r="P70" s="136" t="s">
        <v>112</v>
      </c>
    </row>
    <row r="71" spans="1:16" x14ac:dyDescent="0.2">
      <c r="A71" s="85" t="s">
        <v>205</v>
      </c>
      <c r="B71" s="85" t="s">
        <v>73</v>
      </c>
      <c r="C71" s="85" t="s">
        <v>74</v>
      </c>
      <c r="D71" s="85" t="s">
        <v>104</v>
      </c>
      <c r="E71" s="85" t="s">
        <v>105</v>
      </c>
      <c r="F71" s="85" t="s">
        <v>106</v>
      </c>
      <c r="G71" s="85" t="s">
        <v>107</v>
      </c>
      <c r="H71" s="85" t="s">
        <v>108</v>
      </c>
      <c r="I71" s="85" t="s">
        <v>109</v>
      </c>
      <c r="J71" s="85" t="s">
        <v>110</v>
      </c>
      <c r="K71" s="139"/>
      <c r="L71" s="142" t="s">
        <v>82</v>
      </c>
      <c r="M71" s="142" t="s">
        <v>82</v>
      </c>
      <c r="N71" s="85"/>
      <c r="O71" s="85" t="s">
        <v>111</v>
      </c>
      <c r="P71" s="85" t="s">
        <v>112</v>
      </c>
    </row>
    <row r="72" spans="1:16" x14ac:dyDescent="0.2">
      <c r="A72" s="136" t="s">
        <v>206</v>
      </c>
      <c r="B72" s="136" t="s">
        <v>73</v>
      </c>
      <c r="C72" s="136" t="s">
        <v>74</v>
      </c>
      <c r="D72" s="136" t="s">
        <v>104</v>
      </c>
      <c r="E72" s="136" t="s">
        <v>105</v>
      </c>
      <c r="F72" s="136" t="s">
        <v>106</v>
      </c>
      <c r="G72" s="136" t="s">
        <v>107</v>
      </c>
      <c r="H72" s="136" t="s">
        <v>108</v>
      </c>
      <c r="I72" s="136" t="s">
        <v>109</v>
      </c>
      <c r="J72" s="136" t="s">
        <v>110</v>
      </c>
      <c r="K72" s="138"/>
      <c r="L72" s="141" t="s">
        <v>82</v>
      </c>
      <c r="M72" s="141" t="s">
        <v>82</v>
      </c>
      <c r="N72" s="136"/>
      <c r="O72" s="136" t="s">
        <v>111</v>
      </c>
      <c r="P72" s="136" t="s">
        <v>112</v>
      </c>
    </row>
    <row r="73" spans="1:16" x14ac:dyDescent="0.2">
      <c r="A73" s="85" t="s">
        <v>207</v>
      </c>
      <c r="B73" s="85" t="s">
        <v>73</v>
      </c>
      <c r="C73" s="85" t="s">
        <v>74</v>
      </c>
      <c r="D73" s="85" t="s">
        <v>126</v>
      </c>
      <c r="E73" s="85" t="s">
        <v>105</v>
      </c>
      <c r="F73" s="85" t="s">
        <v>127</v>
      </c>
      <c r="G73" s="85" t="s">
        <v>107</v>
      </c>
      <c r="H73" s="85" t="s">
        <v>128</v>
      </c>
      <c r="I73" s="85" t="s">
        <v>129</v>
      </c>
      <c r="J73" s="85" t="s">
        <v>126</v>
      </c>
      <c r="K73" s="139"/>
      <c r="L73" s="142" t="s">
        <v>82</v>
      </c>
      <c r="M73" s="142" t="s">
        <v>82</v>
      </c>
      <c r="N73" s="85"/>
      <c r="O73" s="85" t="s">
        <v>130</v>
      </c>
      <c r="P73" s="85" t="s">
        <v>131</v>
      </c>
    </row>
    <row r="74" spans="1:16" x14ac:dyDescent="0.2">
      <c r="A74" s="136" t="s">
        <v>208</v>
      </c>
      <c r="B74" s="136" t="s">
        <v>73</v>
      </c>
      <c r="C74" s="136" t="s">
        <v>74</v>
      </c>
      <c r="D74" s="136" t="s">
        <v>104</v>
      </c>
      <c r="E74" s="136" t="s">
        <v>105</v>
      </c>
      <c r="F74" s="136" t="s">
        <v>106</v>
      </c>
      <c r="G74" s="136" t="s">
        <v>107</v>
      </c>
      <c r="H74" s="136" t="s">
        <v>108</v>
      </c>
      <c r="I74" s="136" t="s">
        <v>109</v>
      </c>
      <c r="J74" s="136" t="s">
        <v>110</v>
      </c>
      <c r="K74" s="138"/>
      <c r="L74" s="141" t="s">
        <v>82</v>
      </c>
      <c r="M74" s="141" t="s">
        <v>82</v>
      </c>
      <c r="N74" s="136"/>
      <c r="O74" s="136" t="s">
        <v>111</v>
      </c>
      <c r="P74" s="136" t="s">
        <v>112</v>
      </c>
    </row>
    <row r="75" spans="1:16" x14ac:dyDescent="0.2">
      <c r="A75" s="85" t="s">
        <v>209</v>
      </c>
      <c r="B75" s="85" t="s">
        <v>73</v>
      </c>
      <c r="C75" s="85" t="s">
        <v>74</v>
      </c>
      <c r="D75" s="85" t="s">
        <v>104</v>
      </c>
      <c r="E75" s="85" t="s">
        <v>105</v>
      </c>
      <c r="F75" s="85" t="s">
        <v>106</v>
      </c>
      <c r="G75" s="85" t="s">
        <v>107</v>
      </c>
      <c r="H75" s="85" t="s">
        <v>108</v>
      </c>
      <c r="I75" s="85" t="s">
        <v>109</v>
      </c>
      <c r="J75" s="85" t="s">
        <v>110</v>
      </c>
      <c r="K75" s="139"/>
      <c r="L75" s="142" t="s">
        <v>82</v>
      </c>
      <c r="M75" s="142" t="s">
        <v>82</v>
      </c>
      <c r="N75" s="85"/>
      <c r="O75" s="85" t="s">
        <v>111</v>
      </c>
      <c r="P75" s="85" t="s">
        <v>112</v>
      </c>
    </row>
    <row r="76" spans="1:16" x14ac:dyDescent="0.2">
      <c r="A76" s="136" t="s">
        <v>210</v>
      </c>
      <c r="B76" s="136" t="s">
        <v>73</v>
      </c>
      <c r="C76" s="136" t="s">
        <v>74</v>
      </c>
      <c r="D76" s="136" t="s">
        <v>104</v>
      </c>
      <c r="E76" s="136" t="s">
        <v>105</v>
      </c>
      <c r="F76" s="136" t="s">
        <v>106</v>
      </c>
      <c r="G76" s="136" t="s">
        <v>107</v>
      </c>
      <c r="H76" s="136" t="s">
        <v>108</v>
      </c>
      <c r="I76" s="136" t="s">
        <v>109</v>
      </c>
      <c r="J76" s="136" t="s">
        <v>110</v>
      </c>
      <c r="K76" s="138"/>
      <c r="L76" s="141" t="s">
        <v>82</v>
      </c>
      <c r="M76" s="141" t="s">
        <v>82</v>
      </c>
      <c r="N76" s="136"/>
      <c r="O76" s="136" t="s">
        <v>111</v>
      </c>
      <c r="P76" s="136" t="s">
        <v>112</v>
      </c>
    </row>
    <row r="77" spans="1:16" x14ac:dyDescent="0.2">
      <c r="A77" s="85" t="s">
        <v>211</v>
      </c>
      <c r="B77" s="85" t="s">
        <v>73</v>
      </c>
      <c r="C77" s="85" t="s">
        <v>74</v>
      </c>
      <c r="D77" s="85" t="s">
        <v>104</v>
      </c>
      <c r="E77" s="85" t="s">
        <v>105</v>
      </c>
      <c r="F77" s="85" t="s">
        <v>106</v>
      </c>
      <c r="G77" s="85" t="s">
        <v>107</v>
      </c>
      <c r="H77" s="85" t="s">
        <v>108</v>
      </c>
      <c r="I77" s="85" t="s">
        <v>109</v>
      </c>
      <c r="J77" s="85" t="s">
        <v>110</v>
      </c>
      <c r="K77" s="139"/>
      <c r="L77" s="142" t="s">
        <v>82</v>
      </c>
      <c r="M77" s="142" t="s">
        <v>82</v>
      </c>
      <c r="N77" s="85"/>
      <c r="O77" s="85" t="s">
        <v>111</v>
      </c>
      <c r="P77" s="85" t="s">
        <v>112</v>
      </c>
    </row>
    <row r="78" spans="1:16" x14ac:dyDescent="0.2">
      <c r="A78" s="136" t="s">
        <v>212</v>
      </c>
      <c r="B78" s="136" t="s">
        <v>73</v>
      </c>
      <c r="C78" s="136" t="s">
        <v>74</v>
      </c>
      <c r="D78" s="136" t="s">
        <v>104</v>
      </c>
      <c r="E78" s="136" t="s">
        <v>105</v>
      </c>
      <c r="F78" s="136" t="s">
        <v>106</v>
      </c>
      <c r="G78" s="136" t="s">
        <v>107</v>
      </c>
      <c r="H78" s="136" t="s">
        <v>108</v>
      </c>
      <c r="I78" s="136" t="s">
        <v>109</v>
      </c>
      <c r="J78" s="136" t="s">
        <v>110</v>
      </c>
      <c r="K78" s="138"/>
      <c r="L78" s="141" t="s">
        <v>82</v>
      </c>
      <c r="M78" s="141" t="s">
        <v>82</v>
      </c>
      <c r="N78" s="136"/>
      <c r="O78" s="136" t="s">
        <v>111</v>
      </c>
      <c r="P78" s="136" t="s">
        <v>112</v>
      </c>
    </row>
    <row r="79" spans="1:16" x14ac:dyDescent="0.2">
      <c r="A79" s="85" t="s">
        <v>213</v>
      </c>
      <c r="B79" s="85" t="s">
        <v>73</v>
      </c>
      <c r="C79" s="85" t="s">
        <v>74</v>
      </c>
      <c r="D79" s="85" t="s">
        <v>104</v>
      </c>
      <c r="E79" s="85" t="s">
        <v>105</v>
      </c>
      <c r="F79" s="85" t="s">
        <v>106</v>
      </c>
      <c r="G79" s="85" t="s">
        <v>107</v>
      </c>
      <c r="H79" s="85" t="s">
        <v>108</v>
      </c>
      <c r="I79" s="85" t="s">
        <v>109</v>
      </c>
      <c r="J79" s="85" t="s">
        <v>110</v>
      </c>
      <c r="K79" s="139"/>
      <c r="L79" s="142" t="s">
        <v>82</v>
      </c>
      <c r="M79" s="142" t="s">
        <v>82</v>
      </c>
      <c r="N79" s="85"/>
      <c r="O79" s="85" t="s">
        <v>111</v>
      </c>
      <c r="P79" s="85" t="s">
        <v>112</v>
      </c>
    </row>
    <row r="80" spans="1:16" x14ac:dyDescent="0.2">
      <c r="A80" s="136" t="s">
        <v>214</v>
      </c>
      <c r="B80" s="136" t="s">
        <v>73</v>
      </c>
      <c r="C80" s="136" t="s">
        <v>74</v>
      </c>
      <c r="D80" s="136" t="s">
        <v>86</v>
      </c>
      <c r="E80" s="136" t="s">
        <v>87</v>
      </c>
      <c r="F80" s="136" t="s">
        <v>88</v>
      </c>
      <c r="G80" s="136" t="s">
        <v>89</v>
      </c>
      <c r="H80" s="136" t="s">
        <v>90</v>
      </c>
      <c r="I80" s="136" t="s">
        <v>80</v>
      </c>
      <c r="J80" s="136" t="s">
        <v>91</v>
      </c>
      <c r="K80" s="138"/>
      <c r="L80" s="141" t="s">
        <v>82</v>
      </c>
      <c r="M80" s="141" t="s">
        <v>82</v>
      </c>
      <c r="N80" s="136"/>
      <c r="O80" s="136" t="s">
        <v>92</v>
      </c>
      <c r="P80" s="136" t="s">
        <v>93</v>
      </c>
    </row>
    <row r="81" spans="1:16" x14ac:dyDescent="0.2">
      <c r="A81" s="85" t="s">
        <v>215</v>
      </c>
      <c r="B81" s="85" t="s">
        <v>73</v>
      </c>
      <c r="C81" s="85" t="s">
        <v>74</v>
      </c>
      <c r="D81" s="85" t="s">
        <v>86</v>
      </c>
      <c r="E81" s="85" t="s">
        <v>87</v>
      </c>
      <c r="F81" s="85" t="s">
        <v>88</v>
      </c>
      <c r="G81" s="85" t="s">
        <v>89</v>
      </c>
      <c r="H81" s="85" t="s">
        <v>90</v>
      </c>
      <c r="I81" s="85" t="s">
        <v>80</v>
      </c>
      <c r="J81" s="85" t="s">
        <v>91</v>
      </c>
      <c r="K81" s="139"/>
      <c r="L81" s="142" t="s">
        <v>82</v>
      </c>
      <c r="M81" s="142" t="s">
        <v>82</v>
      </c>
      <c r="N81" s="85"/>
      <c r="O81" s="85" t="s">
        <v>92</v>
      </c>
      <c r="P81" s="85" t="s">
        <v>93</v>
      </c>
    </row>
    <row r="82" spans="1:16" x14ac:dyDescent="0.2">
      <c r="A82" s="136" t="s">
        <v>216</v>
      </c>
      <c r="B82" s="136" t="s">
        <v>73</v>
      </c>
      <c r="C82" s="136" t="s">
        <v>74</v>
      </c>
      <c r="D82" s="136" t="s">
        <v>86</v>
      </c>
      <c r="E82" s="136" t="s">
        <v>87</v>
      </c>
      <c r="F82" s="136" t="s">
        <v>88</v>
      </c>
      <c r="G82" s="136" t="s">
        <v>89</v>
      </c>
      <c r="H82" s="136" t="s">
        <v>90</v>
      </c>
      <c r="I82" s="136" t="s">
        <v>80</v>
      </c>
      <c r="J82" s="136" t="s">
        <v>91</v>
      </c>
      <c r="K82" s="138"/>
      <c r="L82" s="141" t="s">
        <v>82</v>
      </c>
      <c r="M82" s="141" t="s">
        <v>82</v>
      </c>
      <c r="N82" s="136"/>
      <c r="O82" s="136" t="s">
        <v>92</v>
      </c>
      <c r="P82" s="136" t="s">
        <v>93</v>
      </c>
    </row>
    <row r="83" spans="1:16" x14ac:dyDescent="0.2">
      <c r="A83" s="85" t="s">
        <v>217</v>
      </c>
      <c r="B83" s="85" t="s">
        <v>73</v>
      </c>
      <c r="C83" s="85" t="s">
        <v>74</v>
      </c>
      <c r="D83" s="85" t="s">
        <v>86</v>
      </c>
      <c r="E83" s="85" t="s">
        <v>87</v>
      </c>
      <c r="F83" s="85" t="s">
        <v>88</v>
      </c>
      <c r="G83" s="85" t="s">
        <v>89</v>
      </c>
      <c r="H83" s="85" t="s">
        <v>90</v>
      </c>
      <c r="I83" s="85" t="s">
        <v>80</v>
      </c>
      <c r="J83" s="85" t="s">
        <v>91</v>
      </c>
      <c r="K83" s="139"/>
      <c r="L83" s="142" t="s">
        <v>82</v>
      </c>
      <c r="M83" s="142" t="s">
        <v>82</v>
      </c>
      <c r="N83" s="85"/>
      <c r="O83" s="85" t="s">
        <v>92</v>
      </c>
      <c r="P83" s="85" t="s">
        <v>93</v>
      </c>
    </row>
    <row r="84" spans="1:16" x14ac:dyDescent="0.2">
      <c r="A84" s="136" t="s">
        <v>218</v>
      </c>
      <c r="B84" s="136" t="s">
        <v>73</v>
      </c>
      <c r="C84" s="136" t="s">
        <v>74</v>
      </c>
      <c r="D84" s="136" t="s">
        <v>104</v>
      </c>
      <c r="E84" s="136" t="s">
        <v>105</v>
      </c>
      <c r="F84" s="136" t="s">
        <v>106</v>
      </c>
      <c r="G84" s="136" t="s">
        <v>107</v>
      </c>
      <c r="H84" s="136" t="s">
        <v>108</v>
      </c>
      <c r="I84" s="136" t="s">
        <v>109</v>
      </c>
      <c r="J84" s="136" t="s">
        <v>110</v>
      </c>
      <c r="K84" s="138"/>
      <c r="L84" s="141" t="s">
        <v>82</v>
      </c>
      <c r="M84" s="141" t="s">
        <v>82</v>
      </c>
      <c r="N84" s="136"/>
      <c r="O84" s="136" t="s">
        <v>111</v>
      </c>
      <c r="P84" s="136" t="s">
        <v>112</v>
      </c>
    </row>
    <row r="85" spans="1:16" x14ac:dyDescent="0.2">
      <c r="A85" s="85" t="s">
        <v>219</v>
      </c>
      <c r="B85" s="85" t="s">
        <v>73</v>
      </c>
      <c r="C85" s="85" t="s">
        <v>74</v>
      </c>
      <c r="D85" s="85" t="s">
        <v>104</v>
      </c>
      <c r="E85" s="85" t="s">
        <v>105</v>
      </c>
      <c r="F85" s="85" t="s">
        <v>106</v>
      </c>
      <c r="G85" s="85" t="s">
        <v>107</v>
      </c>
      <c r="H85" s="85" t="s">
        <v>108</v>
      </c>
      <c r="I85" s="85" t="s">
        <v>109</v>
      </c>
      <c r="J85" s="85" t="s">
        <v>110</v>
      </c>
      <c r="K85" s="139"/>
      <c r="L85" s="142" t="s">
        <v>82</v>
      </c>
      <c r="M85" s="142" t="s">
        <v>82</v>
      </c>
      <c r="N85" s="85"/>
      <c r="O85" s="85" t="s">
        <v>111</v>
      </c>
      <c r="P85" s="85" t="s">
        <v>112</v>
      </c>
    </row>
    <row r="86" spans="1:16" x14ac:dyDescent="0.2">
      <c r="A86" s="136" t="s">
        <v>220</v>
      </c>
      <c r="B86" s="136" t="s">
        <v>73</v>
      </c>
      <c r="C86" s="136" t="s">
        <v>74</v>
      </c>
      <c r="D86" s="136" t="s">
        <v>104</v>
      </c>
      <c r="E86" s="136" t="s">
        <v>105</v>
      </c>
      <c r="F86" s="136" t="s">
        <v>106</v>
      </c>
      <c r="G86" s="136" t="s">
        <v>107</v>
      </c>
      <c r="H86" s="136" t="s">
        <v>108</v>
      </c>
      <c r="I86" s="136" t="s">
        <v>109</v>
      </c>
      <c r="J86" s="136" t="s">
        <v>110</v>
      </c>
      <c r="K86" s="138"/>
      <c r="L86" s="141" t="s">
        <v>82</v>
      </c>
      <c r="M86" s="141" t="s">
        <v>82</v>
      </c>
      <c r="N86" s="136"/>
      <c r="O86" s="136" t="s">
        <v>111</v>
      </c>
      <c r="P86" s="136" t="s">
        <v>112</v>
      </c>
    </row>
    <row r="87" spans="1:16" x14ac:dyDescent="0.2">
      <c r="A87" s="85" t="s">
        <v>221</v>
      </c>
      <c r="B87" s="85" t="s">
        <v>73</v>
      </c>
      <c r="C87" s="85" t="s">
        <v>74</v>
      </c>
      <c r="D87" s="85" t="s">
        <v>104</v>
      </c>
      <c r="E87" s="85" t="s">
        <v>105</v>
      </c>
      <c r="F87" s="85" t="s">
        <v>106</v>
      </c>
      <c r="G87" s="85" t="s">
        <v>107</v>
      </c>
      <c r="H87" s="85" t="s">
        <v>108</v>
      </c>
      <c r="I87" s="85" t="s">
        <v>109</v>
      </c>
      <c r="J87" s="85" t="s">
        <v>110</v>
      </c>
      <c r="K87" s="139"/>
      <c r="L87" s="142" t="s">
        <v>82</v>
      </c>
      <c r="M87" s="142" t="s">
        <v>82</v>
      </c>
      <c r="N87" s="85"/>
      <c r="O87" s="85" t="s">
        <v>111</v>
      </c>
      <c r="P87" s="85" t="s">
        <v>112</v>
      </c>
    </row>
    <row r="88" spans="1:16" x14ac:dyDescent="0.2">
      <c r="A88" s="136" t="s">
        <v>222</v>
      </c>
      <c r="B88" s="136" t="s">
        <v>73</v>
      </c>
      <c r="C88" s="136" t="s">
        <v>74</v>
      </c>
      <c r="D88" s="136" t="s">
        <v>126</v>
      </c>
      <c r="E88" s="136" t="s">
        <v>105</v>
      </c>
      <c r="F88" s="136" t="s">
        <v>127</v>
      </c>
      <c r="G88" s="136" t="s">
        <v>107</v>
      </c>
      <c r="H88" s="136" t="s">
        <v>128</v>
      </c>
      <c r="I88" s="136" t="s">
        <v>129</v>
      </c>
      <c r="J88" s="136" t="s">
        <v>126</v>
      </c>
      <c r="K88" s="138"/>
      <c r="L88" s="141" t="s">
        <v>82</v>
      </c>
      <c r="M88" s="141" t="s">
        <v>82</v>
      </c>
      <c r="N88" s="136"/>
      <c r="O88" s="136" t="s">
        <v>130</v>
      </c>
      <c r="P88" s="136" t="s">
        <v>131</v>
      </c>
    </row>
    <row r="89" spans="1:16" x14ac:dyDescent="0.2">
      <c r="A89" s="85" t="s">
        <v>223</v>
      </c>
      <c r="B89" s="85" t="s">
        <v>73</v>
      </c>
      <c r="C89" s="85" t="s">
        <v>74</v>
      </c>
      <c r="D89" s="85" t="s">
        <v>126</v>
      </c>
      <c r="E89" s="85" t="s">
        <v>105</v>
      </c>
      <c r="F89" s="85" t="s">
        <v>127</v>
      </c>
      <c r="G89" s="85" t="s">
        <v>107</v>
      </c>
      <c r="H89" s="85" t="s">
        <v>128</v>
      </c>
      <c r="I89" s="85" t="s">
        <v>129</v>
      </c>
      <c r="J89" s="85" t="s">
        <v>126</v>
      </c>
      <c r="K89" s="139"/>
      <c r="L89" s="142" t="s">
        <v>82</v>
      </c>
      <c r="M89" s="142" t="s">
        <v>82</v>
      </c>
      <c r="N89" s="85"/>
      <c r="O89" s="85" t="s">
        <v>130</v>
      </c>
      <c r="P89" s="85" t="s">
        <v>131</v>
      </c>
    </row>
    <row r="90" spans="1:16" x14ac:dyDescent="0.2">
      <c r="A90" s="136" t="s">
        <v>224</v>
      </c>
      <c r="B90" s="136" t="s">
        <v>73</v>
      </c>
      <c r="C90" s="136" t="s">
        <v>74</v>
      </c>
      <c r="D90" s="136" t="s">
        <v>126</v>
      </c>
      <c r="E90" s="136" t="s">
        <v>105</v>
      </c>
      <c r="F90" s="136" t="s">
        <v>127</v>
      </c>
      <c r="G90" s="136" t="s">
        <v>107</v>
      </c>
      <c r="H90" s="136" t="s">
        <v>128</v>
      </c>
      <c r="I90" s="136" t="s">
        <v>129</v>
      </c>
      <c r="J90" s="136" t="s">
        <v>126</v>
      </c>
      <c r="K90" s="138"/>
      <c r="L90" s="141" t="s">
        <v>82</v>
      </c>
      <c r="M90" s="141" t="s">
        <v>82</v>
      </c>
      <c r="N90" s="136"/>
      <c r="O90" s="136" t="s">
        <v>130</v>
      </c>
      <c r="P90" s="136" t="s">
        <v>131</v>
      </c>
    </row>
    <row r="91" spans="1:16" x14ac:dyDescent="0.2">
      <c r="A91" s="85" t="s">
        <v>225</v>
      </c>
      <c r="B91" s="85" t="s">
        <v>73</v>
      </c>
      <c r="C91" s="85" t="s">
        <v>74</v>
      </c>
      <c r="D91" s="85" t="s">
        <v>126</v>
      </c>
      <c r="E91" s="85" t="s">
        <v>105</v>
      </c>
      <c r="F91" s="85" t="s">
        <v>127</v>
      </c>
      <c r="G91" s="85" t="s">
        <v>107</v>
      </c>
      <c r="H91" s="85" t="s">
        <v>128</v>
      </c>
      <c r="I91" s="85" t="s">
        <v>129</v>
      </c>
      <c r="J91" s="85" t="s">
        <v>126</v>
      </c>
      <c r="K91" s="139"/>
      <c r="L91" s="142" t="s">
        <v>82</v>
      </c>
      <c r="M91" s="142" t="s">
        <v>82</v>
      </c>
      <c r="N91" s="85"/>
      <c r="O91" s="85" t="s">
        <v>130</v>
      </c>
      <c r="P91" s="85" t="s">
        <v>131</v>
      </c>
    </row>
    <row r="92" spans="1:16" x14ac:dyDescent="0.2">
      <c r="A92" s="136" t="s">
        <v>226</v>
      </c>
      <c r="B92" s="136" t="s">
        <v>73</v>
      </c>
      <c r="C92" s="136" t="s">
        <v>74</v>
      </c>
      <c r="D92" s="136" t="s">
        <v>86</v>
      </c>
      <c r="E92" s="136" t="s">
        <v>87</v>
      </c>
      <c r="F92" s="136" t="s">
        <v>88</v>
      </c>
      <c r="G92" s="136" t="s">
        <v>89</v>
      </c>
      <c r="H92" s="136" t="s">
        <v>90</v>
      </c>
      <c r="I92" s="136" t="s">
        <v>80</v>
      </c>
      <c r="J92" s="136" t="s">
        <v>91</v>
      </c>
      <c r="K92" s="138"/>
      <c r="L92" s="141" t="s">
        <v>82</v>
      </c>
      <c r="M92" s="141" t="s">
        <v>82</v>
      </c>
      <c r="N92" s="136"/>
      <c r="O92" s="136" t="s">
        <v>92</v>
      </c>
      <c r="P92" s="136" t="s">
        <v>93</v>
      </c>
    </row>
    <row r="93" spans="1:16" x14ac:dyDescent="0.2">
      <c r="A93" s="85" t="s">
        <v>227</v>
      </c>
      <c r="B93" s="85" t="s">
        <v>73</v>
      </c>
      <c r="C93" s="85" t="s">
        <v>74</v>
      </c>
      <c r="D93" s="85" t="s">
        <v>86</v>
      </c>
      <c r="E93" s="85" t="s">
        <v>87</v>
      </c>
      <c r="F93" s="85" t="s">
        <v>88</v>
      </c>
      <c r="G93" s="85" t="s">
        <v>89</v>
      </c>
      <c r="H93" s="85" t="s">
        <v>90</v>
      </c>
      <c r="I93" s="85" t="s">
        <v>80</v>
      </c>
      <c r="J93" s="85" t="s">
        <v>91</v>
      </c>
      <c r="K93" s="139"/>
      <c r="L93" s="142" t="s">
        <v>82</v>
      </c>
      <c r="M93" s="142" t="s">
        <v>82</v>
      </c>
      <c r="N93" s="85"/>
      <c r="O93" s="85" t="s">
        <v>92</v>
      </c>
      <c r="P93" s="85" t="s">
        <v>93</v>
      </c>
    </row>
    <row r="94" spans="1:16" x14ac:dyDescent="0.2">
      <c r="A94" s="136" t="s">
        <v>228</v>
      </c>
      <c r="B94" s="136" t="s">
        <v>73</v>
      </c>
      <c r="C94" s="136" t="s">
        <v>74</v>
      </c>
      <c r="D94" s="136" t="s">
        <v>137</v>
      </c>
      <c r="E94" s="136" t="s">
        <v>138</v>
      </c>
      <c r="F94" s="136" t="s">
        <v>139</v>
      </c>
      <c r="G94" s="136" t="s">
        <v>107</v>
      </c>
      <c r="H94" s="136" t="s">
        <v>140</v>
      </c>
      <c r="I94" s="136" t="s">
        <v>80</v>
      </c>
      <c r="J94" s="136" t="s">
        <v>141</v>
      </c>
      <c r="K94" s="138"/>
      <c r="L94" s="141" t="s">
        <v>82</v>
      </c>
      <c r="M94" s="141" t="s">
        <v>82</v>
      </c>
      <c r="N94" s="136"/>
      <c r="O94" s="136" t="s">
        <v>142</v>
      </c>
      <c r="P94" s="136" t="s">
        <v>143</v>
      </c>
    </row>
    <row r="95" spans="1:16" x14ac:dyDescent="0.2">
      <c r="A95" s="85" t="s">
        <v>229</v>
      </c>
      <c r="B95" s="85" t="s">
        <v>73</v>
      </c>
      <c r="C95" s="85" t="s">
        <v>74</v>
      </c>
      <c r="D95" s="85" t="s">
        <v>230</v>
      </c>
      <c r="E95" s="85" t="s">
        <v>231</v>
      </c>
      <c r="F95" s="85" t="s">
        <v>232</v>
      </c>
      <c r="G95" s="85" t="s">
        <v>107</v>
      </c>
      <c r="H95" s="85" t="s">
        <v>233</v>
      </c>
      <c r="I95" s="85" t="s">
        <v>80</v>
      </c>
      <c r="J95" s="85" t="s">
        <v>234</v>
      </c>
      <c r="K95" s="139"/>
      <c r="L95" s="142" t="s">
        <v>82</v>
      </c>
      <c r="M95" s="142" t="s">
        <v>82</v>
      </c>
      <c r="N95" s="85"/>
      <c r="O95" s="85" t="s">
        <v>235</v>
      </c>
      <c r="P95" s="85" t="s">
        <v>236</v>
      </c>
    </row>
    <row r="96" spans="1:16" x14ac:dyDescent="0.2">
      <c r="A96" s="136" t="s">
        <v>237</v>
      </c>
      <c r="B96" s="136" t="s">
        <v>73</v>
      </c>
      <c r="C96" s="136" t="s">
        <v>74</v>
      </c>
      <c r="D96" s="136" t="s">
        <v>137</v>
      </c>
      <c r="E96" s="136" t="s">
        <v>138</v>
      </c>
      <c r="F96" s="136" t="s">
        <v>139</v>
      </c>
      <c r="G96" s="136" t="s">
        <v>107</v>
      </c>
      <c r="H96" s="136" t="s">
        <v>140</v>
      </c>
      <c r="I96" s="136" t="s">
        <v>80</v>
      </c>
      <c r="J96" s="136" t="s">
        <v>141</v>
      </c>
      <c r="K96" s="138"/>
      <c r="L96" s="141" t="s">
        <v>82</v>
      </c>
      <c r="M96" s="141" t="s">
        <v>82</v>
      </c>
      <c r="N96" s="136"/>
      <c r="O96" s="136" t="s">
        <v>142</v>
      </c>
      <c r="P96" s="136" t="s">
        <v>143</v>
      </c>
    </row>
    <row r="97" spans="1:16" x14ac:dyDescent="0.2">
      <c r="A97" s="85" t="s">
        <v>238</v>
      </c>
      <c r="B97" s="85" t="s">
        <v>73</v>
      </c>
      <c r="C97" s="85" t="s">
        <v>74</v>
      </c>
      <c r="D97" s="85" t="s">
        <v>104</v>
      </c>
      <c r="E97" s="85" t="s">
        <v>105</v>
      </c>
      <c r="F97" s="85" t="s">
        <v>106</v>
      </c>
      <c r="G97" s="85" t="s">
        <v>107</v>
      </c>
      <c r="H97" s="85" t="s">
        <v>108</v>
      </c>
      <c r="I97" s="85" t="s">
        <v>109</v>
      </c>
      <c r="J97" s="85" t="s">
        <v>110</v>
      </c>
      <c r="K97" s="139"/>
      <c r="L97" s="142" t="s">
        <v>82</v>
      </c>
      <c r="M97" s="142" t="s">
        <v>82</v>
      </c>
      <c r="N97" s="85"/>
      <c r="O97" s="85" t="s">
        <v>111</v>
      </c>
      <c r="P97" s="85" t="s">
        <v>112</v>
      </c>
    </row>
    <row r="98" spans="1:16" x14ac:dyDescent="0.2">
      <c r="A98" s="136" t="s">
        <v>239</v>
      </c>
      <c r="B98" s="136" t="s">
        <v>73</v>
      </c>
      <c r="C98" s="136" t="s">
        <v>74</v>
      </c>
      <c r="D98" s="136" t="s">
        <v>104</v>
      </c>
      <c r="E98" s="136" t="s">
        <v>105</v>
      </c>
      <c r="F98" s="136" t="s">
        <v>106</v>
      </c>
      <c r="G98" s="136" t="s">
        <v>107</v>
      </c>
      <c r="H98" s="136" t="s">
        <v>108</v>
      </c>
      <c r="I98" s="136" t="s">
        <v>109</v>
      </c>
      <c r="J98" s="136" t="s">
        <v>110</v>
      </c>
      <c r="K98" s="138"/>
      <c r="L98" s="141" t="s">
        <v>82</v>
      </c>
      <c r="M98" s="141" t="s">
        <v>82</v>
      </c>
      <c r="N98" s="136"/>
      <c r="O98" s="136" t="s">
        <v>111</v>
      </c>
      <c r="P98" s="136" t="s">
        <v>112</v>
      </c>
    </row>
    <row r="99" spans="1:16" x14ac:dyDescent="0.2">
      <c r="A99" s="85" t="s">
        <v>240</v>
      </c>
      <c r="B99" s="85" t="s">
        <v>73</v>
      </c>
      <c r="C99" s="85" t="s">
        <v>74</v>
      </c>
      <c r="D99" s="85" t="s">
        <v>137</v>
      </c>
      <c r="E99" s="85" t="s">
        <v>138</v>
      </c>
      <c r="F99" s="85" t="s">
        <v>139</v>
      </c>
      <c r="G99" s="85" t="s">
        <v>107</v>
      </c>
      <c r="H99" s="85" t="s">
        <v>140</v>
      </c>
      <c r="I99" s="85" t="s">
        <v>80</v>
      </c>
      <c r="J99" s="85" t="s">
        <v>141</v>
      </c>
      <c r="K99" s="139"/>
      <c r="L99" s="142" t="s">
        <v>82</v>
      </c>
      <c r="M99" s="142" t="s">
        <v>82</v>
      </c>
      <c r="N99" s="85"/>
      <c r="O99" s="85" t="s">
        <v>142</v>
      </c>
      <c r="P99" s="85" t="s">
        <v>143</v>
      </c>
    </row>
    <row r="100" spans="1:16" x14ac:dyDescent="0.2">
      <c r="A100" s="136" t="s">
        <v>241</v>
      </c>
      <c r="B100" s="136" t="s">
        <v>73</v>
      </c>
      <c r="C100" s="136" t="s">
        <v>74</v>
      </c>
      <c r="D100" s="136" t="s">
        <v>104</v>
      </c>
      <c r="E100" s="136" t="s">
        <v>105</v>
      </c>
      <c r="F100" s="136" t="s">
        <v>106</v>
      </c>
      <c r="G100" s="136" t="s">
        <v>107</v>
      </c>
      <c r="H100" s="136" t="s">
        <v>108</v>
      </c>
      <c r="I100" s="136" t="s">
        <v>109</v>
      </c>
      <c r="J100" s="136" t="s">
        <v>110</v>
      </c>
      <c r="K100" s="138"/>
      <c r="L100" s="141" t="s">
        <v>82</v>
      </c>
      <c r="M100" s="141" t="s">
        <v>82</v>
      </c>
      <c r="N100" s="136"/>
      <c r="O100" s="136" t="s">
        <v>111</v>
      </c>
      <c r="P100" s="136" t="s">
        <v>112</v>
      </c>
    </row>
    <row r="101" spans="1:16" x14ac:dyDescent="0.2">
      <c r="A101" s="85" t="s">
        <v>242</v>
      </c>
      <c r="B101" s="85" t="s">
        <v>73</v>
      </c>
      <c r="C101" s="85" t="s">
        <v>74</v>
      </c>
      <c r="D101" s="85" t="s">
        <v>104</v>
      </c>
      <c r="E101" s="85" t="s">
        <v>105</v>
      </c>
      <c r="F101" s="85" t="s">
        <v>106</v>
      </c>
      <c r="G101" s="85" t="s">
        <v>107</v>
      </c>
      <c r="H101" s="85" t="s">
        <v>108</v>
      </c>
      <c r="I101" s="85" t="s">
        <v>109</v>
      </c>
      <c r="J101" s="85" t="s">
        <v>110</v>
      </c>
      <c r="K101" s="139"/>
      <c r="L101" s="142" t="s">
        <v>82</v>
      </c>
      <c r="M101" s="142" t="s">
        <v>82</v>
      </c>
      <c r="N101" s="85"/>
      <c r="O101" s="85" t="s">
        <v>111</v>
      </c>
      <c r="P101" s="85" t="s">
        <v>112</v>
      </c>
    </row>
    <row r="102" spans="1:16" x14ac:dyDescent="0.2">
      <c r="A102" s="136" t="s">
        <v>243</v>
      </c>
      <c r="B102" s="136" t="s">
        <v>73</v>
      </c>
      <c r="C102" s="136" t="s">
        <v>74</v>
      </c>
      <c r="D102" s="136" t="s">
        <v>104</v>
      </c>
      <c r="E102" s="136" t="s">
        <v>105</v>
      </c>
      <c r="F102" s="136" t="s">
        <v>106</v>
      </c>
      <c r="G102" s="136" t="s">
        <v>107</v>
      </c>
      <c r="H102" s="136" t="s">
        <v>108</v>
      </c>
      <c r="I102" s="136" t="s">
        <v>109</v>
      </c>
      <c r="J102" s="136" t="s">
        <v>110</v>
      </c>
      <c r="K102" s="138"/>
      <c r="L102" s="141" t="s">
        <v>82</v>
      </c>
      <c r="M102" s="141" t="s">
        <v>82</v>
      </c>
      <c r="N102" s="136"/>
      <c r="O102" s="136" t="s">
        <v>111</v>
      </c>
      <c r="P102" s="136" t="s">
        <v>112</v>
      </c>
    </row>
    <row r="103" spans="1:16" x14ac:dyDescent="0.2">
      <c r="A103" s="85" t="s">
        <v>244</v>
      </c>
      <c r="B103" s="85" t="s">
        <v>73</v>
      </c>
      <c r="C103" s="85" t="s">
        <v>74</v>
      </c>
      <c r="D103" s="85" t="s">
        <v>104</v>
      </c>
      <c r="E103" s="85" t="s">
        <v>105</v>
      </c>
      <c r="F103" s="85" t="s">
        <v>106</v>
      </c>
      <c r="G103" s="85" t="s">
        <v>107</v>
      </c>
      <c r="H103" s="85" t="s">
        <v>108</v>
      </c>
      <c r="I103" s="85" t="s">
        <v>109</v>
      </c>
      <c r="J103" s="85" t="s">
        <v>110</v>
      </c>
      <c r="K103" s="139"/>
      <c r="L103" s="142" t="s">
        <v>82</v>
      </c>
      <c r="M103" s="142" t="s">
        <v>82</v>
      </c>
      <c r="N103" s="85"/>
      <c r="O103" s="85" t="s">
        <v>111</v>
      </c>
      <c r="P103" s="85" t="s">
        <v>112</v>
      </c>
    </row>
    <row r="104" spans="1:16" x14ac:dyDescent="0.2">
      <c r="A104" s="136" t="s">
        <v>245</v>
      </c>
      <c r="B104" s="136" t="s">
        <v>73</v>
      </c>
      <c r="C104" s="136" t="s">
        <v>74</v>
      </c>
      <c r="D104" s="136" t="s">
        <v>137</v>
      </c>
      <c r="E104" s="136" t="s">
        <v>138</v>
      </c>
      <c r="F104" s="136" t="s">
        <v>139</v>
      </c>
      <c r="G104" s="136" t="s">
        <v>107</v>
      </c>
      <c r="H104" s="136" t="s">
        <v>140</v>
      </c>
      <c r="I104" s="136" t="s">
        <v>80</v>
      </c>
      <c r="J104" s="136" t="s">
        <v>141</v>
      </c>
      <c r="K104" s="138"/>
      <c r="L104" s="141" t="s">
        <v>82</v>
      </c>
      <c r="M104" s="141" t="s">
        <v>82</v>
      </c>
      <c r="N104" s="136"/>
      <c r="O104" s="136" t="s">
        <v>142</v>
      </c>
      <c r="P104" s="136" t="s">
        <v>143</v>
      </c>
    </row>
    <row r="105" spans="1:16" x14ac:dyDescent="0.2">
      <c r="A105" s="85" t="s">
        <v>246</v>
      </c>
      <c r="B105" s="85" t="s">
        <v>73</v>
      </c>
      <c r="C105" s="85" t="s">
        <v>74</v>
      </c>
      <c r="D105" s="85" t="s">
        <v>104</v>
      </c>
      <c r="E105" s="85" t="s">
        <v>105</v>
      </c>
      <c r="F105" s="85" t="s">
        <v>106</v>
      </c>
      <c r="G105" s="85" t="s">
        <v>107</v>
      </c>
      <c r="H105" s="85" t="s">
        <v>108</v>
      </c>
      <c r="I105" s="85" t="s">
        <v>109</v>
      </c>
      <c r="J105" s="85" t="s">
        <v>110</v>
      </c>
      <c r="K105" s="139"/>
      <c r="L105" s="142" t="s">
        <v>82</v>
      </c>
      <c r="M105" s="142" t="s">
        <v>82</v>
      </c>
      <c r="N105" s="85"/>
      <c r="O105" s="85" t="s">
        <v>111</v>
      </c>
      <c r="P105" s="85" t="s">
        <v>112</v>
      </c>
    </row>
    <row r="106" spans="1:16" x14ac:dyDescent="0.2">
      <c r="A106" s="136" t="s">
        <v>247</v>
      </c>
      <c r="B106" s="136" t="s">
        <v>73</v>
      </c>
      <c r="C106" s="136" t="s">
        <v>74</v>
      </c>
      <c r="D106" s="136" t="s">
        <v>137</v>
      </c>
      <c r="E106" s="136" t="s">
        <v>138</v>
      </c>
      <c r="F106" s="136" t="s">
        <v>139</v>
      </c>
      <c r="G106" s="136" t="s">
        <v>107</v>
      </c>
      <c r="H106" s="136" t="s">
        <v>140</v>
      </c>
      <c r="I106" s="136" t="s">
        <v>80</v>
      </c>
      <c r="J106" s="136" t="s">
        <v>141</v>
      </c>
      <c r="K106" s="138"/>
      <c r="L106" s="141" t="s">
        <v>82</v>
      </c>
      <c r="M106" s="141" t="s">
        <v>82</v>
      </c>
      <c r="N106" s="136"/>
      <c r="O106" s="136" t="s">
        <v>142</v>
      </c>
      <c r="P106" s="136" t="s">
        <v>143</v>
      </c>
    </row>
    <row r="107" spans="1:16" x14ac:dyDescent="0.2">
      <c r="A107" s="85" t="s">
        <v>248</v>
      </c>
      <c r="B107" s="85" t="s">
        <v>73</v>
      </c>
      <c r="C107" s="85" t="s">
        <v>74</v>
      </c>
      <c r="D107" s="85" t="s">
        <v>194</v>
      </c>
      <c r="E107" s="85" t="s">
        <v>183</v>
      </c>
      <c r="F107" s="85" t="s">
        <v>195</v>
      </c>
      <c r="G107" s="85" t="s">
        <v>107</v>
      </c>
      <c r="H107" s="85" t="s">
        <v>196</v>
      </c>
      <c r="I107" s="85" t="s">
        <v>80</v>
      </c>
      <c r="J107" s="85" t="s">
        <v>197</v>
      </c>
      <c r="K107" s="139"/>
      <c r="L107" s="142" t="s">
        <v>82</v>
      </c>
      <c r="M107" s="142" t="s">
        <v>82</v>
      </c>
      <c r="N107" s="85"/>
      <c r="O107" s="85" t="s">
        <v>198</v>
      </c>
      <c r="P107" s="85" t="s">
        <v>199</v>
      </c>
    </row>
    <row r="108" spans="1:16" x14ac:dyDescent="0.2">
      <c r="A108" s="136" t="s">
        <v>249</v>
      </c>
      <c r="B108" s="136" t="s">
        <v>73</v>
      </c>
      <c r="C108" s="136" t="s">
        <v>74</v>
      </c>
      <c r="D108" s="136" t="s">
        <v>104</v>
      </c>
      <c r="E108" s="136" t="s">
        <v>105</v>
      </c>
      <c r="F108" s="136" t="s">
        <v>106</v>
      </c>
      <c r="G108" s="136" t="s">
        <v>107</v>
      </c>
      <c r="H108" s="136" t="s">
        <v>108</v>
      </c>
      <c r="I108" s="136" t="s">
        <v>109</v>
      </c>
      <c r="J108" s="136" t="s">
        <v>110</v>
      </c>
      <c r="K108" s="138"/>
      <c r="L108" s="141" t="s">
        <v>82</v>
      </c>
      <c r="M108" s="141" t="s">
        <v>82</v>
      </c>
      <c r="N108" s="136"/>
      <c r="O108" s="136" t="s">
        <v>111</v>
      </c>
      <c r="P108" s="136" t="s">
        <v>112</v>
      </c>
    </row>
    <row r="109" spans="1:16" x14ac:dyDescent="0.2">
      <c r="A109" s="85" t="s">
        <v>250</v>
      </c>
      <c r="B109" s="85" t="s">
        <v>73</v>
      </c>
      <c r="C109" s="85" t="s">
        <v>74</v>
      </c>
      <c r="D109" s="85" t="s">
        <v>104</v>
      </c>
      <c r="E109" s="85" t="s">
        <v>105</v>
      </c>
      <c r="F109" s="85" t="s">
        <v>106</v>
      </c>
      <c r="G109" s="85" t="s">
        <v>107</v>
      </c>
      <c r="H109" s="85" t="s">
        <v>108</v>
      </c>
      <c r="I109" s="85" t="s">
        <v>109</v>
      </c>
      <c r="J109" s="85" t="s">
        <v>110</v>
      </c>
      <c r="K109" s="139"/>
      <c r="L109" s="142" t="s">
        <v>82</v>
      </c>
      <c r="M109" s="142" t="s">
        <v>82</v>
      </c>
      <c r="N109" s="85"/>
      <c r="O109" s="85" t="s">
        <v>111</v>
      </c>
      <c r="P109" s="85" t="s">
        <v>112</v>
      </c>
    </row>
    <row r="110" spans="1:16" x14ac:dyDescent="0.2">
      <c r="A110" s="136" t="s">
        <v>251</v>
      </c>
      <c r="B110" s="136" t="s">
        <v>73</v>
      </c>
      <c r="C110" s="136" t="s">
        <v>74</v>
      </c>
      <c r="D110" s="136" t="s">
        <v>104</v>
      </c>
      <c r="E110" s="136" t="s">
        <v>105</v>
      </c>
      <c r="F110" s="136" t="s">
        <v>106</v>
      </c>
      <c r="G110" s="136" t="s">
        <v>107</v>
      </c>
      <c r="H110" s="136" t="s">
        <v>108</v>
      </c>
      <c r="I110" s="136" t="s">
        <v>109</v>
      </c>
      <c r="J110" s="136" t="s">
        <v>110</v>
      </c>
      <c r="K110" s="138"/>
      <c r="L110" s="141" t="s">
        <v>82</v>
      </c>
      <c r="M110" s="141" t="s">
        <v>82</v>
      </c>
      <c r="N110" s="136"/>
      <c r="O110" s="136" t="s">
        <v>111</v>
      </c>
      <c r="P110" s="136" t="s">
        <v>112</v>
      </c>
    </row>
    <row r="111" spans="1:16" x14ac:dyDescent="0.2">
      <c r="A111" s="85" t="s">
        <v>252</v>
      </c>
      <c r="B111" s="85" t="s">
        <v>73</v>
      </c>
      <c r="C111" s="85" t="s">
        <v>74</v>
      </c>
      <c r="D111" s="85" t="s">
        <v>104</v>
      </c>
      <c r="E111" s="85" t="s">
        <v>105</v>
      </c>
      <c r="F111" s="85" t="s">
        <v>106</v>
      </c>
      <c r="G111" s="85" t="s">
        <v>107</v>
      </c>
      <c r="H111" s="85" t="s">
        <v>108</v>
      </c>
      <c r="I111" s="85" t="s">
        <v>109</v>
      </c>
      <c r="J111" s="85" t="s">
        <v>110</v>
      </c>
      <c r="K111" s="139"/>
      <c r="L111" s="142" t="s">
        <v>82</v>
      </c>
      <c r="M111" s="142" t="s">
        <v>82</v>
      </c>
      <c r="N111" s="85"/>
      <c r="O111" s="85" t="s">
        <v>111</v>
      </c>
      <c r="P111" s="85" t="s">
        <v>112</v>
      </c>
    </row>
    <row r="112" spans="1:16" x14ac:dyDescent="0.2">
      <c r="A112" s="136" t="s">
        <v>253</v>
      </c>
      <c r="B112" s="136" t="s">
        <v>73</v>
      </c>
      <c r="C112" s="136" t="s">
        <v>74</v>
      </c>
      <c r="D112" s="136" t="s">
        <v>104</v>
      </c>
      <c r="E112" s="136" t="s">
        <v>105</v>
      </c>
      <c r="F112" s="136" t="s">
        <v>106</v>
      </c>
      <c r="G112" s="136" t="s">
        <v>107</v>
      </c>
      <c r="H112" s="136" t="s">
        <v>108</v>
      </c>
      <c r="I112" s="136" t="s">
        <v>109</v>
      </c>
      <c r="J112" s="136" t="s">
        <v>110</v>
      </c>
      <c r="K112" s="138"/>
      <c r="L112" s="141" t="s">
        <v>82</v>
      </c>
      <c r="M112" s="141" t="s">
        <v>82</v>
      </c>
      <c r="N112" s="136"/>
      <c r="O112" s="136" t="s">
        <v>111</v>
      </c>
      <c r="P112" s="136" t="s">
        <v>112</v>
      </c>
    </row>
    <row r="113" spans="1:16" x14ac:dyDescent="0.2">
      <c r="A113" s="85" t="s">
        <v>254</v>
      </c>
      <c r="B113" s="85" t="s">
        <v>73</v>
      </c>
      <c r="C113" s="85" t="s">
        <v>74</v>
      </c>
      <c r="D113" s="85" t="s">
        <v>104</v>
      </c>
      <c r="E113" s="85" t="s">
        <v>105</v>
      </c>
      <c r="F113" s="85" t="s">
        <v>106</v>
      </c>
      <c r="G113" s="85" t="s">
        <v>107</v>
      </c>
      <c r="H113" s="85" t="s">
        <v>108</v>
      </c>
      <c r="I113" s="85" t="s">
        <v>109</v>
      </c>
      <c r="J113" s="85" t="s">
        <v>110</v>
      </c>
      <c r="K113" s="139"/>
      <c r="L113" s="142" t="s">
        <v>82</v>
      </c>
      <c r="M113" s="142" t="s">
        <v>82</v>
      </c>
      <c r="N113" s="85"/>
      <c r="O113" s="85" t="s">
        <v>111</v>
      </c>
      <c r="P113" s="85" t="s">
        <v>112</v>
      </c>
    </row>
    <row r="114" spans="1:16" x14ac:dyDescent="0.2">
      <c r="A114" s="136" t="s">
        <v>255</v>
      </c>
      <c r="B114" s="136" t="s">
        <v>73</v>
      </c>
      <c r="C114" s="136" t="s">
        <v>74</v>
      </c>
      <c r="D114" s="136" t="s">
        <v>95</v>
      </c>
      <c r="E114" s="136" t="s">
        <v>96</v>
      </c>
      <c r="F114" s="136" t="s">
        <v>97</v>
      </c>
      <c r="G114" s="136" t="s">
        <v>89</v>
      </c>
      <c r="H114" s="136" t="s">
        <v>98</v>
      </c>
      <c r="I114" s="136" t="s">
        <v>99</v>
      </c>
      <c r="J114" s="136" t="s">
        <v>100</v>
      </c>
      <c r="K114" s="138"/>
      <c r="L114" s="141" t="s">
        <v>82</v>
      </c>
      <c r="M114" s="141" t="s">
        <v>82</v>
      </c>
      <c r="N114" s="136"/>
      <c r="O114" s="136" t="s">
        <v>101</v>
      </c>
      <c r="P114" s="136" t="s">
        <v>102</v>
      </c>
    </row>
    <row r="115" spans="1:16" x14ac:dyDescent="0.2">
      <c r="A115" s="85" t="s">
        <v>256</v>
      </c>
      <c r="B115" s="85" t="s">
        <v>73</v>
      </c>
      <c r="C115" s="85" t="s">
        <v>74</v>
      </c>
      <c r="D115" s="85" t="s">
        <v>104</v>
      </c>
      <c r="E115" s="85" t="s">
        <v>105</v>
      </c>
      <c r="F115" s="85" t="s">
        <v>106</v>
      </c>
      <c r="G115" s="85" t="s">
        <v>107</v>
      </c>
      <c r="H115" s="85" t="s">
        <v>108</v>
      </c>
      <c r="I115" s="85" t="s">
        <v>109</v>
      </c>
      <c r="J115" s="85" t="s">
        <v>110</v>
      </c>
      <c r="K115" s="139"/>
      <c r="L115" s="142" t="s">
        <v>82</v>
      </c>
      <c r="M115" s="142" t="s">
        <v>82</v>
      </c>
      <c r="N115" s="85"/>
      <c r="O115" s="85" t="s">
        <v>111</v>
      </c>
      <c r="P115" s="85" t="s">
        <v>112</v>
      </c>
    </row>
    <row r="116" spans="1:16" x14ac:dyDescent="0.2">
      <c r="A116" s="136" t="s">
        <v>257</v>
      </c>
      <c r="B116" s="136" t="s">
        <v>73</v>
      </c>
      <c r="C116" s="136" t="s">
        <v>74</v>
      </c>
      <c r="D116" s="136" t="s">
        <v>137</v>
      </c>
      <c r="E116" s="136" t="s">
        <v>138</v>
      </c>
      <c r="F116" s="136" t="s">
        <v>139</v>
      </c>
      <c r="G116" s="136" t="s">
        <v>107</v>
      </c>
      <c r="H116" s="136" t="s">
        <v>140</v>
      </c>
      <c r="I116" s="136" t="s">
        <v>80</v>
      </c>
      <c r="J116" s="136" t="s">
        <v>141</v>
      </c>
      <c r="K116" s="138"/>
      <c r="L116" s="141" t="s">
        <v>82</v>
      </c>
      <c r="M116" s="141" t="s">
        <v>82</v>
      </c>
      <c r="N116" s="136"/>
      <c r="O116" s="136" t="s">
        <v>142</v>
      </c>
      <c r="P116" s="136" t="s">
        <v>143</v>
      </c>
    </row>
    <row r="117" spans="1:16" x14ac:dyDescent="0.2">
      <c r="A117" s="85" t="s">
        <v>258</v>
      </c>
      <c r="B117" s="85" t="s">
        <v>73</v>
      </c>
      <c r="C117" s="85" t="s">
        <v>74</v>
      </c>
      <c r="D117" s="85" t="s">
        <v>86</v>
      </c>
      <c r="E117" s="85" t="s">
        <v>87</v>
      </c>
      <c r="F117" s="85" t="s">
        <v>88</v>
      </c>
      <c r="G117" s="85" t="s">
        <v>89</v>
      </c>
      <c r="H117" s="85" t="s">
        <v>90</v>
      </c>
      <c r="I117" s="85" t="s">
        <v>80</v>
      </c>
      <c r="J117" s="85" t="s">
        <v>91</v>
      </c>
      <c r="K117" s="139"/>
      <c r="L117" s="142" t="s">
        <v>82</v>
      </c>
      <c r="M117" s="142" t="s">
        <v>82</v>
      </c>
      <c r="N117" s="85"/>
      <c r="O117" s="85" t="s">
        <v>92</v>
      </c>
      <c r="P117" s="85" t="s">
        <v>93</v>
      </c>
    </row>
    <row r="118" spans="1:16" x14ac:dyDescent="0.2">
      <c r="A118" s="136" t="s">
        <v>259</v>
      </c>
      <c r="B118" s="136" t="s">
        <v>73</v>
      </c>
      <c r="C118" s="136" t="s">
        <v>74</v>
      </c>
      <c r="D118" s="136" t="s">
        <v>126</v>
      </c>
      <c r="E118" s="136" t="s">
        <v>105</v>
      </c>
      <c r="F118" s="136" t="s">
        <v>127</v>
      </c>
      <c r="G118" s="136" t="s">
        <v>107</v>
      </c>
      <c r="H118" s="136" t="s">
        <v>128</v>
      </c>
      <c r="I118" s="136" t="s">
        <v>129</v>
      </c>
      <c r="J118" s="136" t="s">
        <v>126</v>
      </c>
      <c r="K118" s="138"/>
      <c r="L118" s="141" t="s">
        <v>82</v>
      </c>
      <c r="M118" s="141" t="s">
        <v>82</v>
      </c>
      <c r="N118" s="136"/>
      <c r="O118" s="136" t="s">
        <v>130</v>
      </c>
      <c r="P118" s="136" t="s">
        <v>131</v>
      </c>
    </row>
    <row r="119" spans="1:16" x14ac:dyDescent="0.2">
      <c r="A119" s="85" t="s">
        <v>260</v>
      </c>
      <c r="B119" s="85" t="s">
        <v>73</v>
      </c>
      <c r="C119" s="85" t="s">
        <v>74</v>
      </c>
      <c r="D119" s="85" t="s">
        <v>104</v>
      </c>
      <c r="E119" s="85" t="s">
        <v>105</v>
      </c>
      <c r="F119" s="85" t="s">
        <v>106</v>
      </c>
      <c r="G119" s="85" t="s">
        <v>107</v>
      </c>
      <c r="H119" s="85" t="s">
        <v>108</v>
      </c>
      <c r="I119" s="85" t="s">
        <v>109</v>
      </c>
      <c r="J119" s="85" t="s">
        <v>110</v>
      </c>
      <c r="K119" s="139"/>
      <c r="L119" s="142" t="s">
        <v>82</v>
      </c>
      <c r="M119" s="142" t="s">
        <v>82</v>
      </c>
      <c r="N119" s="85"/>
      <c r="O119" s="85" t="s">
        <v>111</v>
      </c>
      <c r="P119" s="85" t="s">
        <v>112</v>
      </c>
    </row>
    <row r="120" spans="1:16" x14ac:dyDescent="0.2">
      <c r="A120" s="136" t="s">
        <v>261</v>
      </c>
      <c r="B120" s="136" t="s">
        <v>73</v>
      </c>
      <c r="C120" s="136" t="s">
        <v>74</v>
      </c>
      <c r="D120" s="136" t="s">
        <v>86</v>
      </c>
      <c r="E120" s="136" t="s">
        <v>87</v>
      </c>
      <c r="F120" s="136" t="s">
        <v>88</v>
      </c>
      <c r="G120" s="136" t="s">
        <v>89</v>
      </c>
      <c r="H120" s="136" t="s">
        <v>90</v>
      </c>
      <c r="I120" s="136" t="s">
        <v>80</v>
      </c>
      <c r="J120" s="136" t="s">
        <v>91</v>
      </c>
      <c r="K120" s="138"/>
      <c r="L120" s="141" t="s">
        <v>82</v>
      </c>
      <c r="M120" s="141" t="s">
        <v>82</v>
      </c>
      <c r="N120" s="136"/>
      <c r="O120" s="136" t="s">
        <v>92</v>
      </c>
      <c r="P120" s="136" t="s">
        <v>93</v>
      </c>
    </row>
    <row r="121" spans="1:16" x14ac:dyDescent="0.2">
      <c r="A121" s="85" t="s">
        <v>262</v>
      </c>
      <c r="B121" s="85" t="s">
        <v>73</v>
      </c>
      <c r="C121" s="85" t="s">
        <v>74</v>
      </c>
      <c r="D121" s="85" t="s">
        <v>104</v>
      </c>
      <c r="E121" s="85" t="s">
        <v>105</v>
      </c>
      <c r="F121" s="85" t="s">
        <v>106</v>
      </c>
      <c r="G121" s="85" t="s">
        <v>107</v>
      </c>
      <c r="H121" s="85" t="s">
        <v>108</v>
      </c>
      <c r="I121" s="85" t="s">
        <v>109</v>
      </c>
      <c r="J121" s="85" t="s">
        <v>110</v>
      </c>
      <c r="K121" s="139"/>
      <c r="L121" s="142" t="s">
        <v>82</v>
      </c>
      <c r="M121" s="142" t="s">
        <v>82</v>
      </c>
      <c r="N121" s="85"/>
      <c r="O121" s="85" t="s">
        <v>111</v>
      </c>
      <c r="P121" s="85" t="s">
        <v>112</v>
      </c>
    </row>
    <row r="122" spans="1:16" x14ac:dyDescent="0.2">
      <c r="A122" s="136" t="s">
        <v>263</v>
      </c>
      <c r="B122" s="136" t="s">
        <v>73</v>
      </c>
      <c r="C122" s="136" t="s">
        <v>74</v>
      </c>
      <c r="D122" s="136" t="s">
        <v>230</v>
      </c>
      <c r="E122" s="136" t="s">
        <v>231</v>
      </c>
      <c r="F122" s="136" t="s">
        <v>232</v>
      </c>
      <c r="G122" s="136" t="s">
        <v>107</v>
      </c>
      <c r="H122" s="136" t="s">
        <v>233</v>
      </c>
      <c r="I122" s="136" t="s">
        <v>80</v>
      </c>
      <c r="J122" s="136" t="s">
        <v>234</v>
      </c>
      <c r="K122" s="138"/>
      <c r="L122" s="141" t="s">
        <v>82</v>
      </c>
      <c r="M122" s="141" t="s">
        <v>82</v>
      </c>
      <c r="N122" s="136"/>
      <c r="O122" s="136" t="s">
        <v>235</v>
      </c>
      <c r="P122" s="136" t="s">
        <v>236</v>
      </c>
    </row>
    <row r="123" spans="1:16" x14ac:dyDescent="0.2">
      <c r="A123" s="85" t="s">
        <v>264</v>
      </c>
      <c r="B123" s="85" t="s">
        <v>73</v>
      </c>
      <c r="C123" s="85" t="s">
        <v>74</v>
      </c>
      <c r="D123" s="85" t="s">
        <v>137</v>
      </c>
      <c r="E123" s="85" t="s">
        <v>138</v>
      </c>
      <c r="F123" s="85" t="s">
        <v>139</v>
      </c>
      <c r="G123" s="85" t="s">
        <v>107</v>
      </c>
      <c r="H123" s="85" t="s">
        <v>140</v>
      </c>
      <c r="I123" s="85" t="s">
        <v>80</v>
      </c>
      <c r="J123" s="85" t="s">
        <v>141</v>
      </c>
      <c r="K123" s="139"/>
      <c r="L123" s="142" t="s">
        <v>82</v>
      </c>
      <c r="M123" s="142" t="s">
        <v>82</v>
      </c>
      <c r="N123" s="85"/>
      <c r="O123" s="85" t="s">
        <v>142</v>
      </c>
      <c r="P123" s="85" t="s">
        <v>143</v>
      </c>
    </row>
    <row r="124" spans="1:16" x14ac:dyDescent="0.2">
      <c r="A124" s="136" t="s">
        <v>265</v>
      </c>
      <c r="B124" s="136" t="s">
        <v>73</v>
      </c>
      <c r="C124" s="136" t="s">
        <v>74</v>
      </c>
      <c r="D124" s="136" t="s">
        <v>86</v>
      </c>
      <c r="E124" s="136" t="s">
        <v>87</v>
      </c>
      <c r="F124" s="136" t="s">
        <v>88</v>
      </c>
      <c r="G124" s="136" t="s">
        <v>89</v>
      </c>
      <c r="H124" s="136" t="s">
        <v>90</v>
      </c>
      <c r="I124" s="136" t="s">
        <v>80</v>
      </c>
      <c r="J124" s="136" t="s">
        <v>91</v>
      </c>
      <c r="K124" s="138"/>
      <c r="L124" s="141" t="s">
        <v>82</v>
      </c>
      <c r="M124" s="141" t="s">
        <v>82</v>
      </c>
      <c r="N124" s="136"/>
      <c r="O124" s="136" t="s">
        <v>92</v>
      </c>
      <c r="P124" s="136" t="s">
        <v>93</v>
      </c>
    </row>
    <row r="125" spans="1:16" x14ac:dyDescent="0.2">
      <c r="A125" s="85" t="s">
        <v>266</v>
      </c>
      <c r="B125" s="85" t="s">
        <v>73</v>
      </c>
      <c r="C125" s="85" t="s">
        <v>74</v>
      </c>
      <c r="D125" s="85" t="s">
        <v>137</v>
      </c>
      <c r="E125" s="85" t="s">
        <v>138</v>
      </c>
      <c r="F125" s="85" t="s">
        <v>139</v>
      </c>
      <c r="G125" s="85" t="s">
        <v>107</v>
      </c>
      <c r="H125" s="85" t="s">
        <v>140</v>
      </c>
      <c r="I125" s="85" t="s">
        <v>80</v>
      </c>
      <c r="J125" s="85" t="s">
        <v>141</v>
      </c>
      <c r="K125" s="139"/>
      <c r="L125" s="142" t="s">
        <v>82</v>
      </c>
      <c r="M125" s="142" t="s">
        <v>82</v>
      </c>
      <c r="N125" s="85"/>
      <c r="O125" s="85" t="s">
        <v>142</v>
      </c>
      <c r="P125" s="85" t="s">
        <v>143</v>
      </c>
    </row>
    <row r="126" spans="1:16" x14ac:dyDescent="0.2">
      <c r="A126" s="136" t="s">
        <v>267</v>
      </c>
      <c r="B126" s="136" t="s">
        <v>73</v>
      </c>
      <c r="C126" s="136" t="s">
        <v>74</v>
      </c>
      <c r="D126" s="136" t="s">
        <v>126</v>
      </c>
      <c r="E126" s="136" t="s">
        <v>105</v>
      </c>
      <c r="F126" s="136" t="s">
        <v>127</v>
      </c>
      <c r="G126" s="136" t="s">
        <v>107</v>
      </c>
      <c r="H126" s="136" t="s">
        <v>128</v>
      </c>
      <c r="I126" s="136" t="s">
        <v>129</v>
      </c>
      <c r="J126" s="136" t="s">
        <v>126</v>
      </c>
      <c r="K126" s="138"/>
      <c r="L126" s="141" t="s">
        <v>82</v>
      </c>
      <c r="M126" s="141" t="s">
        <v>82</v>
      </c>
      <c r="N126" s="136"/>
      <c r="O126" s="136" t="s">
        <v>130</v>
      </c>
      <c r="P126" s="136" t="s">
        <v>131</v>
      </c>
    </row>
    <row r="127" spans="1:16" x14ac:dyDescent="0.2">
      <c r="A127" s="85" t="s">
        <v>268</v>
      </c>
      <c r="B127" s="85" t="s">
        <v>73</v>
      </c>
      <c r="C127" s="85" t="s">
        <v>74</v>
      </c>
      <c r="D127" s="85" t="s">
        <v>126</v>
      </c>
      <c r="E127" s="85" t="s">
        <v>105</v>
      </c>
      <c r="F127" s="85" t="s">
        <v>127</v>
      </c>
      <c r="G127" s="85" t="s">
        <v>107</v>
      </c>
      <c r="H127" s="85" t="s">
        <v>128</v>
      </c>
      <c r="I127" s="85" t="s">
        <v>129</v>
      </c>
      <c r="J127" s="85" t="s">
        <v>126</v>
      </c>
      <c r="K127" s="139"/>
      <c r="L127" s="142" t="s">
        <v>82</v>
      </c>
      <c r="M127" s="142" t="s">
        <v>82</v>
      </c>
      <c r="N127" s="85"/>
      <c r="O127" s="85" t="s">
        <v>130</v>
      </c>
      <c r="P127" s="85" t="s">
        <v>131</v>
      </c>
    </row>
    <row r="128" spans="1:16" x14ac:dyDescent="0.2">
      <c r="A128" s="136" t="s">
        <v>269</v>
      </c>
      <c r="B128" s="136" t="s">
        <v>73</v>
      </c>
      <c r="C128" s="136" t="s">
        <v>74</v>
      </c>
      <c r="D128" s="136" t="s">
        <v>126</v>
      </c>
      <c r="E128" s="136" t="s">
        <v>105</v>
      </c>
      <c r="F128" s="136" t="s">
        <v>127</v>
      </c>
      <c r="G128" s="136" t="s">
        <v>107</v>
      </c>
      <c r="H128" s="136" t="s">
        <v>128</v>
      </c>
      <c r="I128" s="136" t="s">
        <v>129</v>
      </c>
      <c r="J128" s="136" t="s">
        <v>126</v>
      </c>
      <c r="K128" s="138"/>
      <c r="L128" s="141" t="s">
        <v>82</v>
      </c>
      <c r="M128" s="141" t="s">
        <v>82</v>
      </c>
      <c r="N128" s="136"/>
      <c r="O128" s="136" t="s">
        <v>130</v>
      </c>
      <c r="P128" s="136" t="s">
        <v>131</v>
      </c>
    </row>
    <row r="129" spans="1:16" x14ac:dyDescent="0.2">
      <c r="A129" s="85" t="s">
        <v>270</v>
      </c>
      <c r="B129" s="85" t="s">
        <v>73</v>
      </c>
      <c r="C129" s="85" t="s">
        <v>74</v>
      </c>
      <c r="D129" s="85" t="s">
        <v>126</v>
      </c>
      <c r="E129" s="85" t="s">
        <v>105</v>
      </c>
      <c r="F129" s="85" t="s">
        <v>127</v>
      </c>
      <c r="G129" s="85" t="s">
        <v>107</v>
      </c>
      <c r="H129" s="85" t="s">
        <v>128</v>
      </c>
      <c r="I129" s="85" t="s">
        <v>129</v>
      </c>
      <c r="J129" s="85" t="s">
        <v>126</v>
      </c>
      <c r="K129" s="139"/>
      <c r="L129" s="142" t="s">
        <v>82</v>
      </c>
      <c r="M129" s="142" t="s">
        <v>82</v>
      </c>
      <c r="N129" s="85"/>
      <c r="O129" s="85" t="s">
        <v>130</v>
      </c>
      <c r="P129" s="85" t="s">
        <v>131</v>
      </c>
    </row>
    <row r="130" spans="1:16" x14ac:dyDescent="0.2">
      <c r="A130" s="136" t="s">
        <v>271</v>
      </c>
      <c r="B130" s="136" t="s">
        <v>73</v>
      </c>
      <c r="C130" s="136" t="s">
        <v>74</v>
      </c>
      <c r="D130" s="136" t="s">
        <v>126</v>
      </c>
      <c r="E130" s="136" t="s">
        <v>105</v>
      </c>
      <c r="F130" s="136" t="s">
        <v>127</v>
      </c>
      <c r="G130" s="136" t="s">
        <v>107</v>
      </c>
      <c r="H130" s="136" t="s">
        <v>128</v>
      </c>
      <c r="I130" s="136" t="s">
        <v>129</v>
      </c>
      <c r="J130" s="136" t="s">
        <v>126</v>
      </c>
      <c r="K130" s="138"/>
      <c r="L130" s="141" t="s">
        <v>82</v>
      </c>
      <c r="M130" s="141" t="s">
        <v>82</v>
      </c>
      <c r="N130" s="136"/>
      <c r="O130" s="136" t="s">
        <v>130</v>
      </c>
      <c r="P130" s="136" t="s">
        <v>131</v>
      </c>
    </row>
    <row r="131" spans="1:16" x14ac:dyDescent="0.2">
      <c r="A131" s="85" t="s">
        <v>272</v>
      </c>
      <c r="B131" s="85" t="s">
        <v>73</v>
      </c>
      <c r="C131" s="85" t="s">
        <v>74</v>
      </c>
      <c r="D131" s="85" t="s">
        <v>104</v>
      </c>
      <c r="E131" s="85" t="s">
        <v>105</v>
      </c>
      <c r="F131" s="85" t="s">
        <v>106</v>
      </c>
      <c r="G131" s="85" t="s">
        <v>107</v>
      </c>
      <c r="H131" s="85" t="s">
        <v>108</v>
      </c>
      <c r="I131" s="85" t="s">
        <v>109</v>
      </c>
      <c r="J131" s="85" t="s">
        <v>110</v>
      </c>
      <c r="K131" s="139"/>
      <c r="L131" s="142" t="s">
        <v>82</v>
      </c>
      <c r="M131" s="142" t="s">
        <v>82</v>
      </c>
      <c r="N131" s="85"/>
      <c r="O131" s="85" t="s">
        <v>111</v>
      </c>
      <c r="P131" s="85" t="s">
        <v>112</v>
      </c>
    </row>
    <row r="132" spans="1:16" x14ac:dyDescent="0.2">
      <c r="A132" s="136" t="s">
        <v>273</v>
      </c>
      <c r="B132" s="136" t="s">
        <v>73</v>
      </c>
      <c r="C132" s="136" t="s">
        <v>74</v>
      </c>
      <c r="D132" s="136" t="s">
        <v>137</v>
      </c>
      <c r="E132" s="136" t="s">
        <v>138</v>
      </c>
      <c r="F132" s="136" t="s">
        <v>139</v>
      </c>
      <c r="G132" s="136" t="s">
        <v>107</v>
      </c>
      <c r="H132" s="136" t="s">
        <v>140</v>
      </c>
      <c r="I132" s="136" t="s">
        <v>80</v>
      </c>
      <c r="J132" s="136" t="s">
        <v>141</v>
      </c>
      <c r="K132" s="138"/>
      <c r="L132" s="141" t="s">
        <v>82</v>
      </c>
      <c r="M132" s="141" t="s">
        <v>82</v>
      </c>
      <c r="N132" s="136"/>
      <c r="O132" s="136" t="s">
        <v>142</v>
      </c>
      <c r="P132" s="136" t="s">
        <v>143</v>
      </c>
    </row>
    <row r="133" spans="1:16" x14ac:dyDescent="0.2">
      <c r="A133" s="85" t="s">
        <v>274</v>
      </c>
      <c r="B133" s="85" t="s">
        <v>73</v>
      </c>
      <c r="C133" s="85" t="s">
        <v>74</v>
      </c>
      <c r="D133" s="85" t="s">
        <v>104</v>
      </c>
      <c r="E133" s="85" t="s">
        <v>105</v>
      </c>
      <c r="F133" s="85" t="s">
        <v>106</v>
      </c>
      <c r="G133" s="85" t="s">
        <v>107</v>
      </c>
      <c r="H133" s="85" t="s">
        <v>108</v>
      </c>
      <c r="I133" s="85" t="s">
        <v>109</v>
      </c>
      <c r="J133" s="85" t="s">
        <v>110</v>
      </c>
      <c r="K133" s="139"/>
      <c r="L133" s="142" t="s">
        <v>82</v>
      </c>
      <c r="M133" s="142" t="s">
        <v>82</v>
      </c>
      <c r="N133" s="85"/>
      <c r="O133" s="85" t="s">
        <v>111</v>
      </c>
      <c r="P133" s="85" t="s">
        <v>112</v>
      </c>
    </row>
    <row r="134" spans="1:16" x14ac:dyDescent="0.2">
      <c r="A134" s="136" t="s">
        <v>275</v>
      </c>
      <c r="B134" s="136" t="s">
        <v>73</v>
      </c>
      <c r="C134" s="136" t="s">
        <v>74</v>
      </c>
      <c r="D134" s="136" t="s">
        <v>104</v>
      </c>
      <c r="E134" s="136" t="s">
        <v>105</v>
      </c>
      <c r="F134" s="136" t="s">
        <v>106</v>
      </c>
      <c r="G134" s="136" t="s">
        <v>107</v>
      </c>
      <c r="H134" s="136" t="s">
        <v>108</v>
      </c>
      <c r="I134" s="136" t="s">
        <v>109</v>
      </c>
      <c r="J134" s="136" t="s">
        <v>110</v>
      </c>
      <c r="K134" s="138"/>
      <c r="L134" s="141" t="s">
        <v>82</v>
      </c>
      <c r="M134" s="141" t="s">
        <v>82</v>
      </c>
      <c r="N134" s="136"/>
      <c r="O134" s="136" t="s">
        <v>111</v>
      </c>
      <c r="P134" s="136" t="s">
        <v>112</v>
      </c>
    </row>
    <row r="135" spans="1:16" x14ac:dyDescent="0.2">
      <c r="A135" s="85" t="s">
        <v>276</v>
      </c>
      <c r="B135" s="85" t="s">
        <v>73</v>
      </c>
      <c r="C135" s="85" t="s">
        <v>74</v>
      </c>
      <c r="D135" s="85" t="s">
        <v>104</v>
      </c>
      <c r="E135" s="85" t="s">
        <v>105</v>
      </c>
      <c r="F135" s="85" t="s">
        <v>106</v>
      </c>
      <c r="G135" s="85" t="s">
        <v>107</v>
      </c>
      <c r="H135" s="85" t="s">
        <v>108</v>
      </c>
      <c r="I135" s="85" t="s">
        <v>109</v>
      </c>
      <c r="J135" s="85" t="s">
        <v>110</v>
      </c>
      <c r="K135" s="139"/>
      <c r="L135" s="142" t="s">
        <v>82</v>
      </c>
      <c r="M135" s="142" t="s">
        <v>82</v>
      </c>
      <c r="N135" s="85"/>
      <c r="O135" s="85" t="s">
        <v>111</v>
      </c>
      <c r="P135" s="85" t="s">
        <v>112</v>
      </c>
    </row>
    <row r="136" spans="1:16" x14ac:dyDescent="0.2">
      <c r="A136" s="136" t="s">
        <v>277</v>
      </c>
      <c r="B136" s="136" t="s">
        <v>73</v>
      </c>
      <c r="C136" s="136" t="s">
        <v>74</v>
      </c>
      <c r="D136" s="136" t="s">
        <v>126</v>
      </c>
      <c r="E136" s="136" t="s">
        <v>105</v>
      </c>
      <c r="F136" s="136" t="s">
        <v>127</v>
      </c>
      <c r="G136" s="136" t="s">
        <v>107</v>
      </c>
      <c r="H136" s="136" t="s">
        <v>128</v>
      </c>
      <c r="I136" s="136" t="s">
        <v>129</v>
      </c>
      <c r="J136" s="136" t="s">
        <v>126</v>
      </c>
      <c r="K136" s="138"/>
      <c r="L136" s="141" t="s">
        <v>82</v>
      </c>
      <c r="M136" s="141" t="s">
        <v>82</v>
      </c>
      <c r="N136" s="136"/>
      <c r="O136" s="136" t="s">
        <v>130</v>
      </c>
      <c r="P136" s="136" t="s">
        <v>131</v>
      </c>
    </row>
    <row r="137" spans="1:16" x14ac:dyDescent="0.2">
      <c r="A137" s="85" t="s">
        <v>278</v>
      </c>
      <c r="B137" s="85" t="s">
        <v>73</v>
      </c>
      <c r="C137" s="85" t="s">
        <v>74</v>
      </c>
      <c r="D137" s="85" t="s">
        <v>104</v>
      </c>
      <c r="E137" s="85" t="s">
        <v>105</v>
      </c>
      <c r="F137" s="85" t="s">
        <v>106</v>
      </c>
      <c r="G137" s="85" t="s">
        <v>107</v>
      </c>
      <c r="H137" s="85" t="s">
        <v>108</v>
      </c>
      <c r="I137" s="85" t="s">
        <v>109</v>
      </c>
      <c r="J137" s="85" t="s">
        <v>110</v>
      </c>
      <c r="K137" s="139"/>
      <c r="L137" s="142" t="s">
        <v>82</v>
      </c>
      <c r="M137" s="142" t="s">
        <v>82</v>
      </c>
      <c r="N137" s="85"/>
      <c r="O137" s="85" t="s">
        <v>111</v>
      </c>
      <c r="P137" s="85" t="s">
        <v>112</v>
      </c>
    </row>
    <row r="138" spans="1:16" x14ac:dyDescent="0.2">
      <c r="A138" s="136" t="s">
        <v>279</v>
      </c>
      <c r="B138" s="136" t="s">
        <v>73</v>
      </c>
      <c r="C138" s="136" t="s">
        <v>74</v>
      </c>
      <c r="D138" s="136" t="s">
        <v>104</v>
      </c>
      <c r="E138" s="136" t="s">
        <v>105</v>
      </c>
      <c r="F138" s="136" t="s">
        <v>106</v>
      </c>
      <c r="G138" s="136" t="s">
        <v>107</v>
      </c>
      <c r="H138" s="136" t="s">
        <v>108</v>
      </c>
      <c r="I138" s="136" t="s">
        <v>109</v>
      </c>
      <c r="J138" s="136" t="s">
        <v>110</v>
      </c>
      <c r="K138" s="138"/>
      <c r="L138" s="141" t="s">
        <v>82</v>
      </c>
      <c r="M138" s="141" t="s">
        <v>82</v>
      </c>
      <c r="N138" s="136"/>
      <c r="O138" s="136" t="s">
        <v>111</v>
      </c>
      <c r="P138" s="136" t="s">
        <v>112</v>
      </c>
    </row>
    <row r="139" spans="1:16" x14ac:dyDescent="0.2">
      <c r="A139" s="85" t="s">
        <v>280</v>
      </c>
      <c r="B139" s="85" t="s">
        <v>73</v>
      </c>
      <c r="C139" s="85" t="s">
        <v>74</v>
      </c>
      <c r="D139" s="85" t="s">
        <v>86</v>
      </c>
      <c r="E139" s="85" t="s">
        <v>87</v>
      </c>
      <c r="F139" s="85" t="s">
        <v>88</v>
      </c>
      <c r="G139" s="85" t="s">
        <v>89</v>
      </c>
      <c r="H139" s="85" t="s">
        <v>90</v>
      </c>
      <c r="I139" s="85" t="s">
        <v>80</v>
      </c>
      <c r="J139" s="85" t="s">
        <v>91</v>
      </c>
      <c r="K139" s="139"/>
      <c r="L139" s="142" t="s">
        <v>82</v>
      </c>
      <c r="M139" s="142" t="s">
        <v>82</v>
      </c>
      <c r="N139" s="85"/>
      <c r="O139" s="85" t="s">
        <v>92</v>
      </c>
      <c r="P139" s="85" t="s">
        <v>93</v>
      </c>
    </row>
    <row r="140" spans="1:16" x14ac:dyDescent="0.2">
      <c r="A140" s="136" t="s">
        <v>281</v>
      </c>
      <c r="B140" s="136" t="s">
        <v>73</v>
      </c>
      <c r="C140" s="136" t="s">
        <v>74</v>
      </c>
      <c r="D140" s="136" t="s">
        <v>104</v>
      </c>
      <c r="E140" s="136" t="s">
        <v>105</v>
      </c>
      <c r="F140" s="136" t="s">
        <v>106</v>
      </c>
      <c r="G140" s="136" t="s">
        <v>107</v>
      </c>
      <c r="H140" s="136" t="s">
        <v>108</v>
      </c>
      <c r="I140" s="136" t="s">
        <v>109</v>
      </c>
      <c r="J140" s="136" t="s">
        <v>110</v>
      </c>
      <c r="K140" s="138"/>
      <c r="L140" s="141" t="s">
        <v>82</v>
      </c>
      <c r="M140" s="141" t="s">
        <v>82</v>
      </c>
      <c r="N140" s="136"/>
      <c r="O140" s="136" t="s">
        <v>111</v>
      </c>
      <c r="P140" s="136" t="s">
        <v>112</v>
      </c>
    </row>
    <row r="141" spans="1:16" x14ac:dyDescent="0.2">
      <c r="A141" s="85" t="s">
        <v>282</v>
      </c>
      <c r="B141" s="85" t="s">
        <v>73</v>
      </c>
      <c r="C141" s="85" t="s">
        <v>283</v>
      </c>
      <c r="D141" s="85" t="s">
        <v>284</v>
      </c>
      <c r="E141" s="85" t="s">
        <v>285</v>
      </c>
      <c r="F141" s="85" t="s">
        <v>286</v>
      </c>
      <c r="G141" s="85" t="s">
        <v>287</v>
      </c>
      <c r="H141" s="85" t="s">
        <v>288</v>
      </c>
      <c r="I141" s="85" t="s">
        <v>99</v>
      </c>
      <c r="J141" s="85" t="s">
        <v>289</v>
      </c>
      <c r="K141" s="139"/>
      <c r="L141" s="142" t="s">
        <v>82</v>
      </c>
      <c r="M141" s="142" t="s">
        <v>82</v>
      </c>
      <c r="N141" s="85"/>
      <c r="P141" s="85" t="s">
        <v>290</v>
      </c>
    </row>
    <row r="142" spans="1:16" x14ac:dyDescent="0.2">
      <c r="A142" s="136" t="s">
        <v>291</v>
      </c>
      <c r="B142" s="136" t="s">
        <v>73</v>
      </c>
      <c r="C142" s="136" t="s">
        <v>74</v>
      </c>
      <c r="D142" s="136" t="s">
        <v>104</v>
      </c>
      <c r="E142" s="136" t="s">
        <v>105</v>
      </c>
      <c r="F142" s="136" t="s">
        <v>106</v>
      </c>
      <c r="G142" s="136" t="s">
        <v>107</v>
      </c>
      <c r="H142" s="136" t="s">
        <v>108</v>
      </c>
      <c r="I142" s="136" t="s">
        <v>109</v>
      </c>
      <c r="J142" s="136" t="s">
        <v>110</v>
      </c>
      <c r="K142" s="138"/>
      <c r="L142" s="141" t="s">
        <v>82</v>
      </c>
      <c r="M142" s="141" t="s">
        <v>82</v>
      </c>
      <c r="N142" s="136"/>
      <c r="O142" s="136" t="s">
        <v>111</v>
      </c>
      <c r="P142" s="136" t="s">
        <v>112</v>
      </c>
    </row>
    <row r="143" spans="1:16" x14ac:dyDescent="0.2">
      <c r="A143" s="85" t="s">
        <v>292</v>
      </c>
      <c r="B143" s="85" t="s">
        <v>73</v>
      </c>
      <c r="C143" s="85" t="s">
        <v>74</v>
      </c>
      <c r="D143" s="85" t="s">
        <v>104</v>
      </c>
      <c r="E143" s="85" t="s">
        <v>105</v>
      </c>
      <c r="F143" s="85" t="s">
        <v>106</v>
      </c>
      <c r="G143" s="85" t="s">
        <v>107</v>
      </c>
      <c r="H143" s="85" t="s">
        <v>108</v>
      </c>
      <c r="I143" s="85" t="s">
        <v>109</v>
      </c>
      <c r="J143" s="85" t="s">
        <v>110</v>
      </c>
      <c r="K143" s="139"/>
      <c r="L143" s="142" t="s">
        <v>82</v>
      </c>
      <c r="M143" s="142" t="s">
        <v>82</v>
      </c>
      <c r="N143" s="85"/>
      <c r="O143" s="85" t="s">
        <v>111</v>
      </c>
      <c r="P143" s="85" t="s">
        <v>112</v>
      </c>
    </row>
    <row r="144" spans="1:16" x14ac:dyDescent="0.2">
      <c r="A144" s="136" t="s">
        <v>293</v>
      </c>
      <c r="B144" s="136" t="s">
        <v>73</v>
      </c>
      <c r="C144" s="136" t="s">
        <v>74</v>
      </c>
      <c r="D144" s="136" t="s">
        <v>137</v>
      </c>
      <c r="E144" s="136" t="s">
        <v>138</v>
      </c>
      <c r="F144" s="136" t="s">
        <v>139</v>
      </c>
      <c r="G144" s="136" t="s">
        <v>107</v>
      </c>
      <c r="H144" s="136" t="s">
        <v>140</v>
      </c>
      <c r="I144" s="136" t="s">
        <v>80</v>
      </c>
      <c r="J144" s="136" t="s">
        <v>141</v>
      </c>
      <c r="K144" s="138"/>
      <c r="L144" s="141" t="s">
        <v>82</v>
      </c>
      <c r="M144" s="141" t="s">
        <v>82</v>
      </c>
      <c r="N144" s="136"/>
      <c r="O144" s="136" t="s">
        <v>142</v>
      </c>
      <c r="P144" s="136" t="s">
        <v>143</v>
      </c>
    </row>
    <row r="145" spans="1:16" x14ac:dyDescent="0.2">
      <c r="A145" s="85" t="s">
        <v>294</v>
      </c>
      <c r="B145" s="85" t="s">
        <v>73</v>
      </c>
      <c r="C145" s="85" t="s">
        <v>74</v>
      </c>
      <c r="D145" s="85" t="s">
        <v>104</v>
      </c>
      <c r="E145" s="85" t="s">
        <v>105</v>
      </c>
      <c r="F145" s="85" t="s">
        <v>106</v>
      </c>
      <c r="G145" s="85" t="s">
        <v>107</v>
      </c>
      <c r="H145" s="85" t="s">
        <v>108</v>
      </c>
      <c r="I145" s="85" t="s">
        <v>109</v>
      </c>
      <c r="J145" s="85" t="s">
        <v>110</v>
      </c>
      <c r="K145" s="139"/>
      <c r="L145" s="142" t="s">
        <v>82</v>
      </c>
      <c r="M145" s="142" t="s">
        <v>82</v>
      </c>
      <c r="N145" s="85"/>
      <c r="O145" s="85" t="s">
        <v>111</v>
      </c>
      <c r="P145" s="85" t="s">
        <v>112</v>
      </c>
    </row>
    <row r="146" spans="1:16" x14ac:dyDescent="0.2">
      <c r="A146" s="136" t="s">
        <v>295</v>
      </c>
      <c r="B146" s="136" t="s">
        <v>73</v>
      </c>
      <c r="C146" s="136" t="s">
        <v>74</v>
      </c>
      <c r="D146" s="136" t="s">
        <v>126</v>
      </c>
      <c r="E146" s="136" t="s">
        <v>105</v>
      </c>
      <c r="F146" s="136" t="s">
        <v>127</v>
      </c>
      <c r="G146" s="136" t="s">
        <v>107</v>
      </c>
      <c r="H146" s="136" t="s">
        <v>128</v>
      </c>
      <c r="I146" s="136" t="s">
        <v>129</v>
      </c>
      <c r="J146" s="136" t="s">
        <v>126</v>
      </c>
      <c r="K146" s="138"/>
      <c r="L146" s="141" t="s">
        <v>82</v>
      </c>
      <c r="M146" s="141" t="s">
        <v>82</v>
      </c>
      <c r="N146" s="136"/>
      <c r="O146" s="136" t="s">
        <v>130</v>
      </c>
      <c r="P146" s="136" t="s">
        <v>131</v>
      </c>
    </row>
    <row r="147" spans="1:16" x14ac:dyDescent="0.2">
      <c r="A147" s="85" t="s">
        <v>296</v>
      </c>
      <c r="B147" s="85" t="s">
        <v>73</v>
      </c>
      <c r="C147" s="85" t="s">
        <v>74</v>
      </c>
      <c r="D147" s="85" t="s">
        <v>104</v>
      </c>
      <c r="E147" s="85" t="s">
        <v>105</v>
      </c>
      <c r="F147" s="85" t="s">
        <v>106</v>
      </c>
      <c r="G147" s="85" t="s">
        <v>107</v>
      </c>
      <c r="H147" s="85" t="s">
        <v>108</v>
      </c>
      <c r="I147" s="85" t="s">
        <v>109</v>
      </c>
      <c r="J147" s="85" t="s">
        <v>110</v>
      </c>
      <c r="K147" s="139"/>
      <c r="L147" s="142" t="s">
        <v>82</v>
      </c>
      <c r="M147" s="142" t="s">
        <v>82</v>
      </c>
      <c r="N147" s="85"/>
      <c r="O147" s="85" t="s">
        <v>111</v>
      </c>
      <c r="P147" s="85" t="s">
        <v>112</v>
      </c>
    </row>
    <row r="148" spans="1:16" x14ac:dyDescent="0.2">
      <c r="A148" s="136" t="s">
        <v>297</v>
      </c>
      <c r="B148" s="136" t="s">
        <v>73</v>
      </c>
      <c r="C148" s="136" t="s">
        <v>74</v>
      </c>
      <c r="D148" s="136" t="s">
        <v>104</v>
      </c>
      <c r="E148" s="136" t="s">
        <v>105</v>
      </c>
      <c r="F148" s="136" t="s">
        <v>106</v>
      </c>
      <c r="G148" s="136" t="s">
        <v>107</v>
      </c>
      <c r="H148" s="136" t="s">
        <v>108</v>
      </c>
      <c r="I148" s="136" t="s">
        <v>109</v>
      </c>
      <c r="J148" s="136" t="s">
        <v>110</v>
      </c>
      <c r="K148" s="138"/>
      <c r="L148" s="141" t="s">
        <v>82</v>
      </c>
      <c r="M148" s="141" t="s">
        <v>82</v>
      </c>
      <c r="N148" s="136"/>
      <c r="O148" s="136" t="s">
        <v>111</v>
      </c>
      <c r="P148" s="136" t="s">
        <v>112</v>
      </c>
    </row>
    <row r="149" spans="1:16" x14ac:dyDescent="0.2">
      <c r="A149" s="85" t="s">
        <v>298</v>
      </c>
      <c r="B149" s="85" t="s">
        <v>73</v>
      </c>
      <c r="C149" s="85" t="s">
        <v>74</v>
      </c>
      <c r="D149" s="85" t="s">
        <v>126</v>
      </c>
      <c r="E149" s="85" t="s">
        <v>105</v>
      </c>
      <c r="F149" s="85" t="s">
        <v>127</v>
      </c>
      <c r="G149" s="85" t="s">
        <v>107</v>
      </c>
      <c r="H149" s="85" t="s">
        <v>128</v>
      </c>
      <c r="I149" s="85" t="s">
        <v>129</v>
      </c>
      <c r="J149" s="85" t="s">
        <v>126</v>
      </c>
      <c r="K149" s="139"/>
      <c r="L149" s="142" t="s">
        <v>82</v>
      </c>
      <c r="M149" s="142" t="s">
        <v>82</v>
      </c>
      <c r="N149" s="85"/>
      <c r="O149" s="85" t="s">
        <v>130</v>
      </c>
      <c r="P149" s="85" t="s">
        <v>131</v>
      </c>
    </row>
    <row r="150" spans="1:16" x14ac:dyDescent="0.2">
      <c r="A150" s="136" t="s">
        <v>299</v>
      </c>
      <c r="B150" s="136" t="s">
        <v>73</v>
      </c>
      <c r="C150" s="136" t="s">
        <v>74</v>
      </c>
      <c r="D150" s="136" t="s">
        <v>104</v>
      </c>
      <c r="E150" s="136" t="s">
        <v>105</v>
      </c>
      <c r="F150" s="136" t="s">
        <v>106</v>
      </c>
      <c r="G150" s="136" t="s">
        <v>107</v>
      </c>
      <c r="H150" s="136" t="s">
        <v>108</v>
      </c>
      <c r="I150" s="136" t="s">
        <v>109</v>
      </c>
      <c r="J150" s="136" t="s">
        <v>110</v>
      </c>
      <c r="K150" s="138"/>
      <c r="L150" s="141" t="s">
        <v>82</v>
      </c>
      <c r="M150" s="141" t="s">
        <v>82</v>
      </c>
      <c r="N150" s="136"/>
      <c r="O150" s="136" t="s">
        <v>111</v>
      </c>
      <c r="P150" s="136" t="s">
        <v>112</v>
      </c>
    </row>
    <row r="151" spans="1:16" x14ac:dyDescent="0.2">
      <c r="A151" s="85" t="s">
        <v>300</v>
      </c>
      <c r="B151" s="85" t="s">
        <v>73</v>
      </c>
      <c r="C151" s="85" t="s">
        <v>74</v>
      </c>
      <c r="D151" s="85" t="s">
        <v>104</v>
      </c>
      <c r="E151" s="85" t="s">
        <v>105</v>
      </c>
      <c r="F151" s="85" t="s">
        <v>106</v>
      </c>
      <c r="G151" s="85" t="s">
        <v>107</v>
      </c>
      <c r="H151" s="85" t="s">
        <v>108</v>
      </c>
      <c r="I151" s="85" t="s">
        <v>109</v>
      </c>
      <c r="J151" s="85" t="s">
        <v>110</v>
      </c>
      <c r="K151" s="139"/>
      <c r="L151" s="142" t="s">
        <v>82</v>
      </c>
      <c r="M151" s="142" t="s">
        <v>82</v>
      </c>
      <c r="N151" s="85"/>
      <c r="O151" s="85" t="s">
        <v>111</v>
      </c>
      <c r="P151" s="85" t="s">
        <v>112</v>
      </c>
    </row>
    <row r="152" spans="1:16" x14ac:dyDescent="0.2">
      <c r="A152" s="136" t="s">
        <v>301</v>
      </c>
      <c r="B152" s="136" t="s">
        <v>73</v>
      </c>
      <c r="C152" s="136" t="s">
        <v>74</v>
      </c>
      <c r="D152" s="136" t="s">
        <v>137</v>
      </c>
      <c r="E152" s="136" t="s">
        <v>138</v>
      </c>
      <c r="F152" s="136" t="s">
        <v>139</v>
      </c>
      <c r="G152" s="136" t="s">
        <v>107</v>
      </c>
      <c r="H152" s="136" t="s">
        <v>140</v>
      </c>
      <c r="I152" s="136" t="s">
        <v>80</v>
      </c>
      <c r="J152" s="136" t="s">
        <v>141</v>
      </c>
      <c r="K152" s="138"/>
      <c r="L152" s="141" t="s">
        <v>82</v>
      </c>
      <c r="M152" s="141" t="s">
        <v>82</v>
      </c>
      <c r="N152" s="136"/>
      <c r="O152" s="136" t="s">
        <v>142</v>
      </c>
      <c r="P152" s="136" t="s">
        <v>143</v>
      </c>
    </row>
    <row r="153" spans="1:16" x14ac:dyDescent="0.2">
      <c r="A153" s="85" t="s">
        <v>302</v>
      </c>
      <c r="B153" s="85" t="s">
        <v>73</v>
      </c>
      <c r="C153" s="85" t="s">
        <v>74</v>
      </c>
      <c r="D153" s="85" t="s">
        <v>104</v>
      </c>
      <c r="E153" s="85" t="s">
        <v>105</v>
      </c>
      <c r="F153" s="85" t="s">
        <v>106</v>
      </c>
      <c r="G153" s="85" t="s">
        <v>107</v>
      </c>
      <c r="H153" s="85" t="s">
        <v>108</v>
      </c>
      <c r="I153" s="85" t="s">
        <v>109</v>
      </c>
      <c r="J153" s="85" t="s">
        <v>110</v>
      </c>
      <c r="K153" s="139"/>
      <c r="L153" s="142" t="s">
        <v>82</v>
      </c>
      <c r="M153" s="142" t="s">
        <v>82</v>
      </c>
      <c r="N153" s="85"/>
      <c r="O153" s="85" t="s">
        <v>111</v>
      </c>
      <c r="P153" s="85" t="s">
        <v>112</v>
      </c>
    </row>
    <row r="154" spans="1:16" x14ac:dyDescent="0.2">
      <c r="A154" s="136" t="s">
        <v>303</v>
      </c>
      <c r="B154" s="136" t="s">
        <v>73</v>
      </c>
      <c r="C154" s="136" t="s">
        <v>74</v>
      </c>
      <c r="D154" s="136" t="s">
        <v>104</v>
      </c>
      <c r="E154" s="136" t="s">
        <v>105</v>
      </c>
      <c r="F154" s="136" t="s">
        <v>106</v>
      </c>
      <c r="G154" s="136" t="s">
        <v>107</v>
      </c>
      <c r="H154" s="136" t="s">
        <v>108</v>
      </c>
      <c r="I154" s="136" t="s">
        <v>109</v>
      </c>
      <c r="J154" s="136" t="s">
        <v>110</v>
      </c>
      <c r="K154" s="138"/>
      <c r="L154" s="141" t="s">
        <v>82</v>
      </c>
      <c r="M154" s="141" t="s">
        <v>82</v>
      </c>
      <c r="N154" s="136"/>
      <c r="O154" s="136" t="s">
        <v>111</v>
      </c>
      <c r="P154" s="136" t="s">
        <v>112</v>
      </c>
    </row>
    <row r="155" spans="1:16" x14ac:dyDescent="0.2">
      <c r="A155" s="85" t="s">
        <v>304</v>
      </c>
      <c r="B155" s="85" t="s">
        <v>73</v>
      </c>
      <c r="C155" s="85" t="s">
        <v>74</v>
      </c>
      <c r="D155" s="85" t="s">
        <v>137</v>
      </c>
      <c r="E155" s="85" t="s">
        <v>138</v>
      </c>
      <c r="F155" s="85" t="s">
        <v>139</v>
      </c>
      <c r="G155" s="85" t="s">
        <v>107</v>
      </c>
      <c r="H155" s="85" t="s">
        <v>140</v>
      </c>
      <c r="I155" s="85" t="s">
        <v>80</v>
      </c>
      <c r="J155" s="85" t="s">
        <v>141</v>
      </c>
      <c r="K155" s="139"/>
      <c r="L155" s="142" t="s">
        <v>82</v>
      </c>
      <c r="M155" s="142" t="s">
        <v>82</v>
      </c>
      <c r="N155" s="85"/>
      <c r="O155" s="85" t="s">
        <v>142</v>
      </c>
      <c r="P155" s="85" t="s">
        <v>143</v>
      </c>
    </row>
    <row r="156" spans="1:16" x14ac:dyDescent="0.2">
      <c r="A156" s="136" t="s">
        <v>305</v>
      </c>
      <c r="B156" s="136" t="s">
        <v>73</v>
      </c>
      <c r="C156" s="136" t="s">
        <v>74</v>
      </c>
      <c r="D156" s="136" t="s">
        <v>137</v>
      </c>
      <c r="E156" s="136" t="s">
        <v>138</v>
      </c>
      <c r="F156" s="136" t="s">
        <v>139</v>
      </c>
      <c r="G156" s="136" t="s">
        <v>107</v>
      </c>
      <c r="H156" s="136" t="s">
        <v>140</v>
      </c>
      <c r="I156" s="136" t="s">
        <v>80</v>
      </c>
      <c r="J156" s="136" t="s">
        <v>141</v>
      </c>
      <c r="K156" s="138"/>
      <c r="L156" s="141" t="s">
        <v>82</v>
      </c>
      <c r="M156" s="141" t="s">
        <v>82</v>
      </c>
      <c r="N156" s="136"/>
      <c r="O156" s="136" t="s">
        <v>142</v>
      </c>
      <c r="P156" s="136" t="s">
        <v>143</v>
      </c>
    </row>
    <row r="157" spans="1:16" x14ac:dyDescent="0.2">
      <c r="A157" s="85" t="s">
        <v>306</v>
      </c>
      <c r="B157" s="85" t="s">
        <v>73</v>
      </c>
      <c r="C157" s="85" t="s">
        <v>74</v>
      </c>
      <c r="D157" s="85" t="s">
        <v>104</v>
      </c>
      <c r="E157" s="85" t="s">
        <v>105</v>
      </c>
      <c r="F157" s="85" t="s">
        <v>106</v>
      </c>
      <c r="G157" s="85" t="s">
        <v>107</v>
      </c>
      <c r="H157" s="85" t="s">
        <v>108</v>
      </c>
      <c r="I157" s="85" t="s">
        <v>109</v>
      </c>
      <c r="J157" s="85" t="s">
        <v>110</v>
      </c>
      <c r="K157" s="139"/>
      <c r="L157" s="142" t="s">
        <v>82</v>
      </c>
      <c r="M157" s="142" t="s">
        <v>82</v>
      </c>
      <c r="N157" s="85"/>
      <c r="O157" s="85" t="s">
        <v>111</v>
      </c>
      <c r="P157" s="85" t="s">
        <v>112</v>
      </c>
    </row>
    <row r="158" spans="1:16" x14ac:dyDescent="0.2">
      <c r="A158" s="136" t="s">
        <v>307</v>
      </c>
      <c r="B158" s="136" t="s">
        <v>73</v>
      </c>
      <c r="C158" s="136" t="s">
        <v>74</v>
      </c>
      <c r="D158" s="136" t="s">
        <v>104</v>
      </c>
      <c r="E158" s="136" t="s">
        <v>105</v>
      </c>
      <c r="F158" s="136" t="s">
        <v>106</v>
      </c>
      <c r="G158" s="136" t="s">
        <v>107</v>
      </c>
      <c r="H158" s="136" t="s">
        <v>108</v>
      </c>
      <c r="I158" s="136" t="s">
        <v>109</v>
      </c>
      <c r="J158" s="136" t="s">
        <v>110</v>
      </c>
      <c r="K158" s="138"/>
      <c r="L158" s="141" t="s">
        <v>82</v>
      </c>
      <c r="M158" s="141" t="s">
        <v>82</v>
      </c>
      <c r="N158" s="136"/>
      <c r="O158" s="136" t="s">
        <v>111</v>
      </c>
      <c r="P158" s="136" t="s">
        <v>112</v>
      </c>
    </row>
    <row r="159" spans="1:16" x14ac:dyDescent="0.2">
      <c r="A159" s="85" t="s">
        <v>308</v>
      </c>
      <c r="B159" s="85" t="s">
        <v>73</v>
      </c>
      <c r="C159" s="85" t="s">
        <v>74</v>
      </c>
      <c r="D159" s="85" t="s">
        <v>104</v>
      </c>
      <c r="E159" s="85" t="s">
        <v>105</v>
      </c>
      <c r="F159" s="85" t="s">
        <v>106</v>
      </c>
      <c r="G159" s="85" t="s">
        <v>107</v>
      </c>
      <c r="H159" s="85" t="s">
        <v>108</v>
      </c>
      <c r="I159" s="85" t="s">
        <v>109</v>
      </c>
      <c r="J159" s="85" t="s">
        <v>110</v>
      </c>
      <c r="K159" s="139"/>
      <c r="L159" s="142" t="s">
        <v>82</v>
      </c>
      <c r="M159" s="142" t="s">
        <v>82</v>
      </c>
      <c r="N159" s="85"/>
      <c r="O159" s="85" t="s">
        <v>111</v>
      </c>
      <c r="P159" s="85" t="s">
        <v>112</v>
      </c>
    </row>
    <row r="160" spans="1:16" x14ac:dyDescent="0.2">
      <c r="A160" s="136" t="s">
        <v>309</v>
      </c>
      <c r="B160" s="136" t="s">
        <v>73</v>
      </c>
      <c r="C160" s="136" t="s">
        <v>74</v>
      </c>
      <c r="D160" s="136" t="s">
        <v>104</v>
      </c>
      <c r="E160" s="136" t="s">
        <v>105</v>
      </c>
      <c r="F160" s="136" t="s">
        <v>106</v>
      </c>
      <c r="G160" s="136" t="s">
        <v>107</v>
      </c>
      <c r="H160" s="136" t="s">
        <v>108</v>
      </c>
      <c r="I160" s="136" t="s">
        <v>109</v>
      </c>
      <c r="J160" s="136" t="s">
        <v>110</v>
      </c>
      <c r="K160" s="138"/>
      <c r="L160" s="141" t="s">
        <v>82</v>
      </c>
      <c r="M160" s="141" t="s">
        <v>82</v>
      </c>
      <c r="N160" s="136"/>
      <c r="O160" s="136" t="s">
        <v>111</v>
      </c>
      <c r="P160" s="136" t="s">
        <v>112</v>
      </c>
    </row>
    <row r="161" spans="1:16" x14ac:dyDescent="0.2">
      <c r="A161" s="85" t="s">
        <v>310</v>
      </c>
      <c r="B161" s="85" t="s">
        <v>73</v>
      </c>
      <c r="C161" s="85" t="s">
        <v>74</v>
      </c>
      <c r="D161" s="85" t="s">
        <v>104</v>
      </c>
      <c r="E161" s="85" t="s">
        <v>105</v>
      </c>
      <c r="F161" s="85" t="s">
        <v>106</v>
      </c>
      <c r="G161" s="85" t="s">
        <v>107</v>
      </c>
      <c r="H161" s="85" t="s">
        <v>108</v>
      </c>
      <c r="I161" s="85" t="s">
        <v>109</v>
      </c>
      <c r="J161" s="85" t="s">
        <v>110</v>
      </c>
      <c r="K161" s="139"/>
      <c r="L161" s="142" t="s">
        <v>82</v>
      </c>
      <c r="M161" s="142" t="s">
        <v>82</v>
      </c>
      <c r="N161" s="85"/>
      <c r="O161" s="85" t="s">
        <v>111</v>
      </c>
      <c r="P161" s="85" t="s">
        <v>112</v>
      </c>
    </row>
    <row r="162" spans="1:16" x14ac:dyDescent="0.2">
      <c r="A162" s="136" t="s">
        <v>311</v>
      </c>
      <c r="B162" s="136" t="s">
        <v>73</v>
      </c>
      <c r="C162" s="136" t="s">
        <v>74</v>
      </c>
      <c r="D162" s="136" t="s">
        <v>104</v>
      </c>
      <c r="E162" s="136" t="s">
        <v>105</v>
      </c>
      <c r="F162" s="136" t="s">
        <v>106</v>
      </c>
      <c r="G162" s="136" t="s">
        <v>107</v>
      </c>
      <c r="H162" s="136" t="s">
        <v>108</v>
      </c>
      <c r="I162" s="136" t="s">
        <v>109</v>
      </c>
      <c r="J162" s="136" t="s">
        <v>110</v>
      </c>
      <c r="K162" s="138"/>
      <c r="L162" s="141" t="s">
        <v>82</v>
      </c>
      <c r="M162" s="141" t="s">
        <v>82</v>
      </c>
      <c r="N162" s="136"/>
      <c r="O162" s="136" t="s">
        <v>111</v>
      </c>
      <c r="P162" s="136" t="s">
        <v>112</v>
      </c>
    </row>
    <row r="163" spans="1:16" x14ac:dyDescent="0.2">
      <c r="A163" s="85" t="s">
        <v>312</v>
      </c>
      <c r="B163" s="85" t="s">
        <v>73</v>
      </c>
      <c r="C163" s="85" t="s">
        <v>74</v>
      </c>
      <c r="D163" s="85" t="s">
        <v>313</v>
      </c>
      <c r="E163" s="85" t="s">
        <v>96</v>
      </c>
      <c r="F163" s="85" t="s">
        <v>314</v>
      </c>
      <c r="G163" s="85" t="s">
        <v>107</v>
      </c>
      <c r="H163" s="85" t="s">
        <v>315</v>
      </c>
      <c r="I163" s="85" t="s">
        <v>99</v>
      </c>
      <c r="J163" s="85" t="s">
        <v>316</v>
      </c>
      <c r="K163" s="139"/>
      <c r="L163" s="142" t="s">
        <v>82</v>
      </c>
      <c r="M163" s="142" t="s">
        <v>82</v>
      </c>
      <c r="N163" s="85"/>
      <c r="P163" s="85" t="s">
        <v>317</v>
      </c>
    </row>
    <row r="164" spans="1:16" x14ac:dyDescent="0.2">
      <c r="A164" s="136" t="s">
        <v>318</v>
      </c>
      <c r="B164" s="136" t="s">
        <v>73</v>
      </c>
      <c r="C164" s="136" t="s">
        <v>74</v>
      </c>
      <c r="D164" s="136" t="s">
        <v>104</v>
      </c>
      <c r="E164" s="136" t="s">
        <v>105</v>
      </c>
      <c r="F164" s="136" t="s">
        <v>106</v>
      </c>
      <c r="G164" s="136" t="s">
        <v>107</v>
      </c>
      <c r="H164" s="136" t="s">
        <v>108</v>
      </c>
      <c r="I164" s="136" t="s">
        <v>109</v>
      </c>
      <c r="J164" s="136" t="s">
        <v>110</v>
      </c>
      <c r="K164" s="138"/>
      <c r="L164" s="141" t="s">
        <v>82</v>
      </c>
      <c r="M164" s="141" t="s">
        <v>82</v>
      </c>
      <c r="N164" s="136"/>
      <c r="O164" s="136" t="s">
        <v>111</v>
      </c>
      <c r="P164" s="136" t="s">
        <v>112</v>
      </c>
    </row>
    <row r="165" spans="1:16" x14ac:dyDescent="0.2">
      <c r="A165" s="85" t="s">
        <v>319</v>
      </c>
      <c r="B165" s="85" t="s">
        <v>73</v>
      </c>
      <c r="C165" s="85" t="s">
        <v>74</v>
      </c>
      <c r="D165" s="85" t="s">
        <v>137</v>
      </c>
      <c r="E165" s="85" t="s">
        <v>138</v>
      </c>
      <c r="F165" s="85" t="s">
        <v>139</v>
      </c>
      <c r="G165" s="85" t="s">
        <v>107</v>
      </c>
      <c r="H165" s="85" t="s">
        <v>140</v>
      </c>
      <c r="I165" s="85" t="s">
        <v>80</v>
      </c>
      <c r="J165" s="85" t="s">
        <v>141</v>
      </c>
      <c r="K165" s="139"/>
      <c r="L165" s="142" t="s">
        <v>82</v>
      </c>
      <c r="M165" s="142" t="s">
        <v>82</v>
      </c>
      <c r="N165" s="85"/>
      <c r="O165" s="85" t="s">
        <v>142</v>
      </c>
      <c r="P165" s="85" t="s">
        <v>143</v>
      </c>
    </row>
    <row r="166" spans="1:16" x14ac:dyDescent="0.2">
      <c r="A166" s="136" t="s">
        <v>320</v>
      </c>
      <c r="B166" s="136" t="s">
        <v>73</v>
      </c>
      <c r="C166" s="136" t="s">
        <v>74</v>
      </c>
      <c r="D166" s="136" t="s">
        <v>104</v>
      </c>
      <c r="E166" s="136" t="s">
        <v>105</v>
      </c>
      <c r="F166" s="136" t="s">
        <v>106</v>
      </c>
      <c r="G166" s="136" t="s">
        <v>107</v>
      </c>
      <c r="H166" s="136" t="s">
        <v>108</v>
      </c>
      <c r="I166" s="136" t="s">
        <v>109</v>
      </c>
      <c r="J166" s="136" t="s">
        <v>110</v>
      </c>
      <c r="K166" s="138"/>
      <c r="L166" s="141" t="s">
        <v>82</v>
      </c>
      <c r="M166" s="141" t="s">
        <v>82</v>
      </c>
      <c r="N166" s="136"/>
      <c r="O166" s="136" t="s">
        <v>111</v>
      </c>
      <c r="P166" s="136" t="s">
        <v>112</v>
      </c>
    </row>
    <row r="167" spans="1:16" x14ac:dyDescent="0.2">
      <c r="A167" s="85" t="s">
        <v>321</v>
      </c>
      <c r="B167" s="85" t="s">
        <v>73</v>
      </c>
      <c r="C167" s="85" t="s">
        <v>74</v>
      </c>
      <c r="D167" s="85" t="s">
        <v>313</v>
      </c>
      <c r="E167" s="85" t="s">
        <v>96</v>
      </c>
      <c r="F167" s="85" t="s">
        <v>314</v>
      </c>
      <c r="G167" s="85" t="s">
        <v>107</v>
      </c>
      <c r="H167" s="85" t="s">
        <v>315</v>
      </c>
      <c r="I167" s="85" t="s">
        <v>99</v>
      </c>
      <c r="J167" s="85" t="s">
        <v>316</v>
      </c>
      <c r="K167" s="139"/>
      <c r="L167" s="142" t="s">
        <v>82</v>
      </c>
      <c r="M167" s="142" t="s">
        <v>82</v>
      </c>
      <c r="N167" s="85"/>
      <c r="P167" s="85" t="s">
        <v>317</v>
      </c>
    </row>
    <row r="168" spans="1:16" x14ac:dyDescent="0.2">
      <c r="A168" s="136" t="s">
        <v>322</v>
      </c>
      <c r="B168" s="136" t="s">
        <v>73</v>
      </c>
      <c r="C168" s="136" t="s">
        <v>74</v>
      </c>
      <c r="D168" s="136" t="s">
        <v>104</v>
      </c>
      <c r="E168" s="136" t="s">
        <v>105</v>
      </c>
      <c r="F168" s="136" t="s">
        <v>106</v>
      </c>
      <c r="G168" s="136" t="s">
        <v>107</v>
      </c>
      <c r="H168" s="136" t="s">
        <v>108</v>
      </c>
      <c r="I168" s="136" t="s">
        <v>109</v>
      </c>
      <c r="J168" s="136" t="s">
        <v>110</v>
      </c>
      <c r="K168" s="138"/>
      <c r="L168" s="141" t="s">
        <v>82</v>
      </c>
      <c r="M168" s="141" t="s">
        <v>82</v>
      </c>
      <c r="N168" s="136"/>
      <c r="O168" s="136" t="s">
        <v>111</v>
      </c>
      <c r="P168" s="136" t="s">
        <v>112</v>
      </c>
    </row>
    <row r="169" spans="1:16" x14ac:dyDescent="0.2">
      <c r="A169" s="85" t="s">
        <v>323</v>
      </c>
      <c r="B169" s="85" t="s">
        <v>73</v>
      </c>
      <c r="C169" s="85" t="s">
        <v>74</v>
      </c>
      <c r="D169" s="85" t="s">
        <v>104</v>
      </c>
      <c r="E169" s="85" t="s">
        <v>105</v>
      </c>
      <c r="F169" s="85" t="s">
        <v>106</v>
      </c>
      <c r="G169" s="85" t="s">
        <v>107</v>
      </c>
      <c r="H169" s="85" t="s">
        <v>108</v>
      </c>
      <c r="I169" s="85" t="s">
        <v>109</v>
      </c>
      <c r="J169" s="85" t="s">
        <v>110</v>
      </c>
      <c r="K169" s="139"/>
      <c r="L169" s="142" t="s">
        <v>82</v>
      </c>
      <c r="M169" s="142" t="s">
        <v>82</v>
      </c>
      <c r="N169" s="85"/>
      <c r="O169" s="85" t="s">
        <v>111</v>
      </c>
      <c r="P169" s="85" t="s">
        <v>112</v>
      </c>
    </row>
    <row r="170" spans="1:16" x14ac:dyDescent="0.2">
      <c r="A170" s="136" t="s">
        <v>324</v>
      </c>
      <c r="B170" s="136" t="s">
        <v>73</v>
      </c>
      <c r="C170" s="136" t="s">
        <v>74</v>
      </c>
      <c r="D170" s="136" t="s">
        <v>104</v>
      </c>
      <c r="E170" s="136" t="s">
        <v>105</v>
      </c>
      <c r="F170" s="136" t="s">
        <v>106</v>
      </c>
      <c r="G170" s="136" t="s">
        <v>107</v>
      </c>
      <c r="H170" s="136" t="s">
        <v>108</v>
      </c>
      <c r="I170" s="136" t="s">
        <v>109</v>
      </c>
      <c r="J170" s="136" t="s">
        <v>110</v>
      </c>
      <c r="K170" s="138"/>
      <c r="L170" s="141" t="s">
        <v>82</v>
      </c>
      <c r="M170" s="141" t="s">
        <v>82</v>
      </c>
      <c r="N170" s="136"/>
      <c r="O170" s="136" t="s">
        <v>111</v>
      </c>
      <c r="P170" s="136" t="s">
        <v>112</v>
      </c>
    </row>
    <row r="171" spans="1:16" x14ac:dyDescent="0.2">
      <c r="A171" s="85" t="s">
        <v>325</v>
      </c>
      <c r="B171" s="85" t="s">
        <v>73</v>
      </c>
      <c r="C171" s="85" t="s">
        <v>74</v>
      </c>
      <c r="D171" s="85" t="s">
        <v>104</v>
      </c>
      <c r="E171" s="85" t="s">
        <v>105</v>
      </c>
      <c r="F171" s="85" t="s">
        <v>106</v>
      </c>
      <c r="G171" s="85" t="s">
        <v>107</v>
      </c>
      <c r="H171" s="85" t="s">
        <v>108</v>
      </c>
      <c r="I171" s="85" t="s">
        <v>109</v>
      </c>
      <c r="J171" s="85" t="s">
        <v>110</v>
      </c>
      <c r="K171" s="139"/>
      <c r="L171" s="142" t="s">
        <v>82</v>
      </c>
      <c r="M171" s="142" t="s">
        <v>82</v>
      </c>
      <c r="N171" s="85"/>
      <c r="O171" s="85" t="s">
        <v>111</v>
      </c>
      <c r="P171" s="85" t="s">
        <v>112</v>
      </c>
    </row>
    <row r="172" spans="1:16" x14ac:dyDescent="0.2">
      <c r="A172" s="136" t="s">
        <v>326</v>
      </c>
      <c r="B172" s="136" t="s">
        <v>73</v>
      </c>
      <c r="C172" s="136" t="s">
        <v>74</v>
      </c>
      <c r="D172" s="136" t="s">
        <v>137</v>
      </c>
      <c r="E172" s="136" t="s">
        <v>138</v>
      </c>
      <c r="F172" s="136" t="s">
        <v>139</v>
      </c>
      <c r="G172" s="136" t="s">
        <v>107</v>
      </c>
      <c r="H172" s="136" t="s">
        <v>140</v>
      </c>
      <c r="I172" s="136" t="s">
        <v>80</v>
      </c>
      <c r="J172" s="136" t="s">
        <v>141</v>
      </c>
      <c r="K172" s="138"/>
      <c r="L172" s="141" t="s">
        <v>82</v>
      </c>
      <c r="M172" s="141" t="s">
        <v>82</v>
      </c>
      <c r="N172" s="136"/>
      <c r="O172" s="136" t="s">
        <v>142</v>
      </c>
      <c r="P172" s="136" t="s">
        <v>143</v>
      </c>
    </row>
    <row r="173" spans="1:16" x14ac:dyDescent="0.2">
      <c r="A173" s="85" t="s">
        <v>327</v>
      </c>
      <c r="B173" s="85" t="s">
        <v>73</v>
      </c>
      <c r="C173" s="85" t="s">
        <v>74</v>
      </c>
      <c r="D173" s="85" t="s">
        <v>104</v>
      </c>
      <c r="E173" s="85" t="s">
        <v>105</v>
      </c>
      <c r="F173" s="85" t="s">
        <v>106</v>
      </c>
      <c r="G173" s="85" t="s">
        <v>107</v>
      </c>
      <c r="H173" s="85" t="s">
        <v>108</v>
      </c>
      <c r="I173" s="85" t="s">
        <v>109</v>
      </c>
      <c r="J173" s="85" t="s">
        <v>110</v>
      </c>
      <c r="K173" s="139"/>
      <c r="L173" s="142" t="s">
        <v>82</v>
      </c>
      <c r="M173" s="142" t="s">
        <v>82</v>
      </c>
      <c r="N173" s="85"/>
      <c r="O173" s="85" t="s">
        <v>111</v>
      </c>
      <c r="P173" s="85" t="s">
        <v>112</v>
      </c>
    </row>
    <row r="174" spans="1:16" x14ac:dyDescent="0.2">
      <c r="A174" s="136" t="s">
        <v>328</v>
      </c>
      <c r="B174" s="136" t="s">
        <v>73</v>
      </c>
      <c r="C174" s="136" t="s">
        <v>74</v>
      </c>
      <c r="D174" s="136" t="s">
        <v>104</v>
      </c>
      <c r="E174" s="136" t="s">
        <v>105</v>
      </c>
      <c r="F174" s="136" t="s">
        <v>106</v>
      </c>
      <c r="G174" s="136" t="s">
        <v>107</v>
      </c>
      <c r="H174" s="136" t="s">
        <v>108</v>
      </c>
      <c r="I174" s="136" t="s">
        <v>109</v>
      </c>
      <c r="J174" s="136" t="s">
        <v>110</v>
      </c>
      <c r="K174" s="138"/>
      <c r="L174" s="141" t="s">
        <v>82</v>
      </c>
      <c r="M174" s="141" t="s">
        <v>82</v>
      </c>
      <c r="N174" s="136"/>
      <c r="O174" s="136" t="s">
        <v>111</v>
      </c>
      <c r="P174" s="136" t="s">
        <v>112</v>
      </c>
    </row>
    <row r="175" spans="1:16" x14ac:dyDescent="0.2">
      <c r="A175" s="85" t="s">
        <v>329</v>
      </c>
      <c r="B175" s="85" t="s">
        <v>73</v>
      </c>
      <c r="C175" s="85" t="s">
        <v>74</v>
      </c>
      <c r="D175" s="85" t="s">
        <v>137</v>
      </c>
      <c r="E175" s="85" t="s">
        <v>138</v>
      </c>
      <c r="F175" s="85" t="s">
        <v>139</v>
      </c>
      <c r="G175" s="85" t="s">
        <v>107</v>
      </c>
      <c r="H175" s="85" t="s">
        <v>140</v>
      </c>
      <c r="I175" s="85" t="s">
        <v>80</v>
      </c>
      <c r="J175" s="85" t="s">
        <v>141</v>
      </c>
      <c r="K175" s="139"/>
      <c r="L175" s="142" t="s">
        <v>82</v>
      </c>
      <c r="M175" s="142" t="s">
        <v>82</v>
      </c>
      <c r="N175" s="85"/>
      <c r="O175" s="85" t="s">
        <v>142</v>
      </c>
      <c r="P175" s="85" t="s">
        <v>143</v>
      </c>
    </row>
    <row r="176" spans="1:16" x14ac:dyDescent="0.2">
      <c r="A176" s="136" t="s">
        <v>330</v>
      </c>
      <c r="B176" s="136" t="s">
        <v>73</v>
      </c>
      <c r="C176" s="136" t="s">
        <v>74</v>
      </c>
      <c r="D176" s="136" t="s">
        <v>137</v>
      </c>
      <c r="E176" s="136" t="s">
        <v>138</v>
      </c>
      <c r="F176" s="136" t="s">
        <v>139</v>
      </c>
      <c r="G176" s="136" t="s">
        <v>107</v>
      </c>
      <c r="H176" s="136" t="s">
        <v>140</v>
      </c>
      <c r="I176" s="136" t="s">
        <v>80</v>
      </c>
      <c r="J176" s="136" t="s">
        <v>141</v>
      </c>
      <c r="K176" s="138"/>
      <c r="L176" s="141" t="s">
        <v>82</v>
      </c>
      <c r="M176" s="141" t="s">
        <v>82</v>
      </c>
      <c r="N176" s="136"/>
      <c r="O176" s="136" t="s">
        <v>142</v>
      </c>
      <c r="P176" s="136" t="s">
        <v>143</v>
      </c>
    </row>
    <row r="177" spans="1:16" x14ac:dyDescent="0.2">
      <c r="A177" s="85" t="s">
        <v>331</v>
      </c>
      <c r="B177" s="85" t="s">
        <v>73</v>
      </c>
      <c r="C177" s="85" t="s">
        <v>74</v>
      </c>
      <c r="D177" s="85" t="s">
        <v>104</v>
      </c>
      <c r="E177" s="85" t="s">
        <v>105</v>
      </c>
      <c r="F177" s="85" t="s">
        <v>106</v>
      </c>
      <c r="G177" s="85" t="s">
        <v>107</v>
      </c>
      <c r="H177" s="85" t="s">
        <v>108</v>
      </c>
      <c r="I177" s="85" t="s">
        <v>109</v>
      </c>
      <c r="J177" s="85" t="s">
        <v>110</v>
      </c>
      <c r="K177" s="139"/>
      <c r="L177" s="142" t="s">
        <v>82</v>
      </c>
      <c r="M177" s="142" t="s">
        <v>82</v>
      </c>
      <c r="N177" s="85"/>
      <c r="O177" s="85" t="s">
        <v>111</v>
      </c>
      <c r="P177" s="85" t="s">
        <v>112</v>
      </c>
    </row>
    <row r="178" spans="1:16" x14ac:dyDescent="0.2">
      <c r="A178" s="136" t="s">
        <v>332</v>
      </c>
      <c r="B178" s="136" t="s">
        <v>73</v>
      </c>
      <c r="C178" s="136" t="s">
        <v>74</v>
      </c>
      <c r="D178" s="136" t="s">
        <v>104</v>
      </c>
      <c r="E178" s="136" t="s">
        <v>105</v>
      </c>
      <c r="F178" s="136" t="s">
        <v>106</v>
      </c>
      <c r="G178" s="136" t="s">
        <v>107</v>
      </c>
      <c r="H178" s="136" t="s">
        <v>108</v>
      </c>
      <c r="I178" s="136" t="s">
        <v>109</v>
      </c>
      <c r="J178" s="136" t="s">
        <v>110</v>
      </c>
      <c r="K178" s="138"/>
      <c r="L178" s="141" t="s">
        <v>82</v>
      </c>
      <c r="M178" s="141" t="s">
        <v>82</v>
      </c>
      <c r="N178" s="136"/>
      <c r="O178" s="136" t="s">
        <v>111</v>
      </c>
      <c r="P178" s="136" t="s">
        <v>112</v>
      </c>
    </row>
    <row r="179" spans="1:16" x14ac:dyDescent="0.2">
      <c r="A179" s="85" t="s">
        <v>333</v>
      </c>
      <c r="B179" s="85" t="s">
        <v>73</v>
      </c>
      <c r="C179" s="85" t="s">
        <v>74</v>
      </c>
      <c r="D179" s="85" t="s">
        <v>104</v>
      </c>
      <c r="E179" s="85" t="s">
        <v>105</v>
      </c>
      <c r="F179" s="85" t="s">
        <v>106</v>
      </c>
      <c r="G179" s="85" t="s">
        <v>107</v>
      </c>
      <c r="H179" s="85" t="s">
        <v>108</v>
      </c>
      <c r="I179" s="85" t="s">
        <v>109</v>
      </c>
      <c r="J179" s="85" t="s">
        <v>110</v>
      </c>
      <c r="K179" s="139"/>
      <c r="L179" s="142" t="s">
        <v>82</v>
      </c>
      <c r="M179" s="142" t="s">
        <v>82</v>
      </c>
      <c r="N179" s="85"/>
      <c r="O179" s="85" t="s">
        <v>111</v>
      </c>
      <c r="P179" s="85" t="s">
        <v>112</v>
      </c>
    </row>
    <row r="180" spans="1:16" x14ac:dyDescent="0.2">
      <c r="A180" s="136" t="s">
        <v>334</v>
      </c>
      <c r="B180" s="136" t="s">
        <v>73</v>
      </c>
      <c r="C180" s="136" t="s">
        <v>74</v>
      </c>
      <c r="D180" s="136" t="s">
        <v>86</v>
      </c>
      <c r="E180" s="136" t="s">
        <v>87</v>
      </c>
      <c r="F180" s="136" t="s">
        <v>88</v>
      </c>
      <c r="G180" s="136" t="s">
        <v>89</v>
      </c>
      <c r="H180" s="136" t="s">
        <v>90</v>
      </c>
      <c r="I180" s="136" t="s">
        <v>80</v>
      </c>
      <c r="J180" s="136" t="s">
        <v>91</v>
      </c>
      <c r="K180" s="138"/>
      <c r="L180" s="141" t="s">
        <v>82</v>
      </c>
      <c r="M180" s="141" t="s">
        <v>82</v>
      </c>
      <c r="N180" s="136"/>
      <c r="O180" s="136" t="s">
        <v>92</v>
      </c>
      <c r="P180" s="136" t="s">
        <v>93</v>
      </c>
    </row>
    <row r="181" spans="1:16" x14ac:dyDescent="0.2">
      <c r="A181" s="85" t="s">
        <v>335</v>
      </c>
      <c r="B181" s="85" t="s">
        <v>73</v>
      </c>
      <c r="C181" s="85" t="s">
        <v>74</v>
      </c>
      <c r="D181" s="85" t="s">
        <v>104</v>
      </c>
      <c r="E181" s="85" t="s">
        <v>105</v>
      </c>
      <c r="F181" s="85" t="s">
        <v>106</v>
      </c>
      <c r="G181" s="85" t="s">
        <v>107</v>
      </c>
      <c r="H181" s="85" t="s">
        <v>108</v>
      </c>
      <c r="I181" s="85" t="s">
        <v>109</v>
      </c>
      <c r="J181" s="85" t="s">
        <v>110</v>
      </c>
      <c r="K181" s="139"/>
      <c r="L181" s="142" t="s">
        <v>82</v>
      </c>
      <c r="M181" s="142" t="s">
        <v>82</v>
      </c>
      <c r="N181" s="85"/>
      <c r="O181" s="85" t="s">
        <v>111</v>
      </c>
      <c r="P181" s="85" t="s">
        <v>112</v>
      </c>
    </row>
    <row r="182" spans="1:16" x14ac:dyDescent="0.2">
      <c r="A182" s="136" t="s">
        <v>336</v>
      </c>
      <c r="B182" s="136" t="s">
        <v>73</v>
      </c>
      <c r="C182" s="136" t="s">
        <v>74</v>
      </c>
      <c r="D182" s="136" t="s">
        <v>104</v>
      </c>
      <c r="E182" s="136" t="s">
        <v>105</v>
      </c>
      <c r="F182" s="136" t="s">
        <v>106</v>
      </c>
      <c r="G182" s="136" t="s">
        <v>107</v>
      </c>
      <c r="H182" s="136" t="s">
        <v>108</v>
      </c>
      <c r="I182" s="136" t="s">
        <v>109</v>
      </c>
      <c r="J182" s="136" t="s">
        <v>110</v>
      </c>
      <c r="K182" s="138"/>
      <c r="L182" s="141" t="s">
        <v>82</v>
      </c>
      <c r="M182" s="141" t="s">
        <v>82</v>
      </c>
      <c r="N182" s="136"/>
      <c r="O182" s="136" t="s">
        <v>111</v>
      </c>
      <c r="P182" s="136" t="s">
        <v>112</v>
      </c>
    </row>
    <row r="183" spans="1:16" x14ac:dyDescent="0.2">
      <c r="A183" s="85" t="s">
        <v>337</v>
      </c>
      <c r="B183" s="85" t="s">
        <v>73</v>
      </c>
      <c r="C183" s="85" t="s">
        <v>74</v>
      </c>
      <c r="D183" s="85" t="s">
        <v>313</v>
      </c>
      <c r="E183" s="85" t="s">
        <v>96</v>
      </c>
      <c r="F183" s="85" t="s">
        <v>314</v>
      </c>
      <c r="G183" s="85" t="s">
        <v>107</v>
      </c>
      <c r="H183" s="85" t="s">
        <v>315</v>
      </c>
      <c r="I183" s="85" t="s">
        <v>99</v>
      </c>
      <c r="J183" s="85" t="s">
        <v>316</v>
      </c>
      <c r="K183" s="139"/>
      <c r="L183" s="142" t="s">
        <v>82</v>
      </c>
      <c r="M183" s="142" t="s">
        <v>82</v>
      </c>
      <c r="N183" s="85"/>
      <c r="P183" s="85" t="s">
        <v>317</v>
      </c>
    </row>
    <row r="184" spans="1:16" x14ac:dyDescent="0.2">
      <c r="A184" s="136" t="s">
        <v>338</v>
      </c>
      <c r="B184" s="136" t="s">
        <v>73</v>
      </c>
      <c r="C184" s="136" t="s">
        <v>74</v>
      </c>
      <c r="D184" s="136" t="s">
        <v>104</v>
      </c>
      <c r="E184" s="136" t="s">
        <v>105</v>
      </c>
      <c r="F184" s="136" t="s">
        <v>106</v>
      </c>
      <c r="G184" s="136" t="s">
        <v>107</v>
      </c>
      <c r="H184" s="136" t="s">
        <v>108</v>
      </c>
      <c r="I184" s="136" t="s">
        <v>109</v>
      </c>
      <c r="J184" s="136" t="s">
        <v>110</v>
      </c>
      <c r="K184" s="138"/>
      <c r="L184" s="141" t="s">
        <v>82</v>
      </c>
      <c r="M184" s="141" t="s">
        <v>82</v>
      </c>
      <c r="N184" s="136"/>
      <c r="O184" s="136" t="s">
        <v>111</v>
      </c>
      <c r="P184" s="136" t="s">
        <v>112</v>
      </c>
    </row>
    <row r="185" spans="1:16" x14ac:dyDescent="0.2">
      <c r="A185" s="85" t="s">
        <v>339</v>
      </c>
      <c r="B185" s="85" t="s">
        <v>73</v>
      </c>
      <c r="C185" s="85" t="s">
        <v>74</v>
      </c>
      <c r="D185" s="85" t="s">
        <v>137</v>
      </c>
      <c r="E185" s="85" t="s">
        <v>138</v>
      </c>
      <c r="F185" s="85" t="s">
        <v>139</v>
      </c>
      <c r="G185" s="85" t="s">
        <v>107</v>
      </c>
      <c r="H185" s="85" t="s">
        <v>140</v>
      </c>
      <c r="I185" s="85" t="s">
        <v>80</v>
      </c>
      <c r="J185" s="85" t="s">
        <v>141</v>
      </c>
      <c r="K185" s="139"/>
      <c r="L185" s="142" t="s">
        <v>82</v>
      </c>
      <c r="M185" s="142" t="s">
        <v>82</v>
      </c>
      <c r="N185" s="85"/>
      <c r="O185" s="85" t="s">
        <v>142</v>
      </c>
      <c r="P185" s="85" t="s">
        <v>143</v>
      </c>
    </row>
    <row r="186" spans="1:16" x14ac:dyDescent="0.2">
      <c r="A186" s="136" t="s">
        <v>340</v>
      </c>
      <c r="B186" s="136" t="s">
        <v>73</v>
      </c>
      <c r="C186" s="136" t="s">
        <v>74</v>
      </c>
      <c r="D186" s="136" t="s">
        <v>104</v>
      </c>
      <c r="E186" s="136" t="s">
        <v>105</v>
      </c>
      <c r="F186" s="136" t="s">
        <v>106</v>
      </c>
      <c r="G186" s="136" t="s">
        <v>107</v>
      </c>
      <c r="H186" s="136" t="s">
        <v>108</v>
      </c>
      <c r="I186" s="136" t="s">
        <v>109</v>
      </c>
      <c r="J186" s="136" t="s">
        <v>110</v>
      </c>
      <c r="K186" s="138"/>
      <c r="L186" s="141" t="s">
        <v>82</v>
      </c>
      <c r="M186" s="141" t="s">
        <v>82</v>
      </c>
      <c r="N186" s="136"/>
      <c r="O186" s="136" t="s">
        <v>111</v>
      </c>
      <c r="P186" s="136" t="s">
        <v>112</v>
      </c>
    </row>
    <row r="187" spans="1:16" x14ac:dyDescent="0.2">
      <c r="A187" s="85" t="s">
        <v>341</v>
      </c>
      <c r="B187" s="85" t="s">
        <v>73</v>
      </c>
      <c r="C187" s="85" t="s">
        <v>74</v>
      </c>
      <c r="D187" s="85" t="s">
        <v>313</v>
      </c>
      <c r="E187" s="85" t="s">
        <v>96</v>
      </c>
      <c r="F187" s="85" t="s">
        <v>314</v>
      </c>
      <c r="G187" s="85" t="s">
        <v>107</v>
      </c>
      <c r="H187" s="85" t="s">
        <v>315</v>
      </c>
      <c r="I187" s="85" t="s">
        <v>99</v>
      </c>
      <c r="J187" s="85" t="s">
        <v>316</v>
      </c>
      <c r="K187" s="139"/>
      <c r="L187" s="142" t="s">
        <v>82</v>
      </c>
      <c r="M187" s="142" t="s">
        <v>82</v>
      </c>
      <c r="N187" s="85"/>
      <c r="P187" s="85" t="s">
        <v>317</v>
      </c>
    </row>
    <row r="188" spans="1:16" x14ac:dyDescent="0.2">
      <c r="A188" s="136" t="s">
        <v>342</v>
      </c>
      <c r="B188" s="136" t="s">
        <v>73</v>
      </c>
      <c r="C188" s="136" t="s">
        <v>74</v>
      </c>
      <c r="D188" s="136" t="s">
        <v>86</v>
      </c>
      <c r="E188" s="136" t="s">
        <v>87</v>
      </c>
      <c r="F188" s="136" t="s">
        <v>88</v>
      </c>
      <c r="G188" s="136" t="s">
        <v>89</v>
      </c>
      <c r="H188" s="136" t="s">
        <v>90</v>
      </c>
      <c r="I188" s="136" t="s">
        <v>80</v>
      </c>
      <c r="J188" s="136" t="s">
        <v>91</v>
      </c>
      <c r="K188" s="138"/>
      <c r="L188" s="141" t="s">
        <v>82</v>
      </c>
      <c r="M188" s="141" t="s">
        <v>82</v>
      </c>
      <c r="N188" s="136"/>
      <c r="O188" s="136" t="s">
        <v>92</v>
      </c>
      <c r="P188" s="136" t="s">
        <v>93</v>
      </c>
    </row>
    <row r="189" spans="1:16" x14ac:dyDescent="0.2">
      <c r="A189" s="85" t="s">
        <v>343</v>
      </c>
      <c r="B189" s="85" t="s">
        <v>73</v>
      </c>
      <c r="C189" s="85" t="s">
        <v>74</v>
      </c>
      <c r="D189" s="85" t="s">
        <v>104</v>
      </c>
      <c r="E189" s="85" t="s">
        <v>105</v>
      </c>
      <c r="F189" s="85" t="s">
        <v>106</v>
      </c>
      <c r="G189" s="85" t="s">
        <v>107</v>
      </c>
      <c r="H189" s="85" t="s">
        <v>108</v>
      </c>
      <c r="I189" s="85" t="s">
        <v>109</v>
      </c>
      <c r="J189" s="85" t="s">
        <v>110</v>
      </c>
      <c r="K189" s="139"/>
      <c r="L189" s="142" t="s">
        <v>82</v>
      </c>
      <c r="M189" s="142" t="s">
        <v>82</v>
      </c>
      <c r="N189" s="85"/>
      <c r="O189" s="85" t="s">
        <v>111</v>
      </c>
      <c r="P189" s="85" t="s">
        <v>112</v>
      </c>
    </row>
    <row r="190" spans="1:16" x14ac:dyDescent="0.2">
      <c r="A190" s="136" t="s">
        <v>344</v>
      </c>
      <c r="B190" s="136" t="s">
        <v>73</v>
      </c>
      <c r="C190" s="136" t="s">
        <v>74</v>
      </c>
      <c r="D190" s="136" t="s">
        <v>104</v>
      </c>
      <c r="E190" s="136" t="s">
        <v>105</v>
      </c>
      <c r="F190" s="136" t="s">
        <v>106</v>
      </c>
      <c r="G190" s="136" t="s">
        <v>107</v>
      </c>
      <c r="H190" s="136" t="s">
        <v>108</v>
      </c>
      <c r="I190" s="136" t="s">
        <v>109</v>
      </c>
      <c r="J190" s="136" t="s">
        <v>110</v>
      </c>
      <c r="K190" s="138"/>
      <c r="L190" s="141" t="s">
        <v>82</v>
      </c>
      <c r="M190" s="141" t="s">
        <v>82</v>
      </c>
      <c r="N190" s="136"/>
      <c r="O190" s="136" t="s">
        <v>111</v>
      </c>
      <c r="P190" s="136" t="s">
        <v>112</v>
      </c>
    </row>
    <row r="191" spans="1:16" x14ac:dyDescent="0.2">
      <c r="A191" s="85" t="s">
        <v>345</v>
      </c>
      <c r="B191" s="85" t="s">
        <v>73</v>
      </c>
      <c r="C191" s="85" t="s">
        <v>74</v>
      </c>
      <c r="D191" s="85" t="s">
        <v>126</v>
      </c>
      <c r="E191" s="85" t="s">
        <v>105</v>
      </c>
      <c r="F191" s="85" t="s">
        <v>127</v>
      </c>
      <c r="G191" s="85" t="s">
        <v>107</v>
      </c>
      <c r="H191" s="85" t="s">
        <v>128</v>
      </c>
      <c r="I191" s="85" t="s">
        <v>129</v>
      </c>
      <c r="J191" s="85" t="s">
        <v>126</v>
      </c>
      <c r="K191" s="139"/>
      <c r="L191" s="142" t="s">
        <v>82</v>
      </c>
      <c r="M191" s="142" t="s">
        <v>82</v>
      </c>
      <c r="N191" s="85"/>
      <c r="O191" s="85" t="s">
        <v>130</v>
      </c>
      <c r="P191" s="85" t="s">
        <v>131</v>
      </c>
    </row>
    <row r="192" spans="1:16" x14ac:dyDescent="0.2">
      <c r="A192" s="136" t="s">
        <v>346</v>
      </c>
      <c r="B192" s="136" t="s">
        <v>73</v>
      </c>
      <c r="C192" s="136" t="s">
        <v>74</v>
      </c>
      <c r="D192" s="136" t="s">
        <v>104</v>
      </c>
      <c r="E192" s="136" t="s">
        <v>105</v>
      </c>
      <c r="F192" s="136" t="s">
        <v>106</v>
      </c>
      <c r="G192" s="136" t="s">
        <v>107</v>
      </c>
      <c r="H192" s="136" t="s">
        <v>108</v>
      </c>
      <c r="I192" s="136" t="s">
        <v>109</v>
      </c>
      <c r="J192" s="136" t="s">
        <v>110</v>
      </c>
      <c r="K192" s="138"/>
      <c r="L192" s="141" t="s">
        <v>82</v>
      </c>
      <c r="M192" s="141" t="s">
        <v>82</v>
      </c>
      <c r="N192" s="136"/>
      <c r="O192" s="136" t="s">
        <v>111</v>
      </c>
      <c r="P192" s="136" t="s">
        <v>112</v>
      </c>
    </row>
    <row r="193" spans="1:16" x14ac:dyDescent="0.2">
      <c r="A193" s="85" t="s">
        <v>347</v>
      </c>
      <c r="B193" s="85" t="s">
        <v>73</v>
      </c>
      <c r="C193" s="85" t="s">
        <v>74</v>
      </c>
      <c r="D193" s="85" t="s">
        <v>104</v>
      </c>
      <c r="E193" s="85" t="s">
        <v>105</v>
      </c>
      <c r="F193" s="85" t="s">
        <v>106</v>
      </c>
      <c r="G193" s="85" t="s">
        <v>107</v>
      </c>
      <c r="H193" s="85" t="s">
        <v>108</v>
      </c>
      <c r="I193" s="85" t="s">
        <v>109</v>
      </c>
      <c r="J193" s="85" t="s">
        <v>110</v>
      </c>
      <c r="K193" s="139"/>
      <c r="L193" s="142" t="s">
        <v>82</v>
      </c>
      <c r="M193" s="142" t="s">
        <v>82</v>
      </c>
      <c r="N193" s="85"/>
      <c r="O193" s="85" t="s">
        <v>111</v>
      </c>
      <c r="P193" s="85" t="s">
        <v>112</v>
      </c>
    </row>
    <row r="194" spans="1:16" x14ac:dyDescent="0.2">
      <c r="A194" s="136" t="s">
        <v>348</v>
      </c>
      <c r="B194" s="136" t="s">
        <v>73</v>
      </c>
      <c r="C194" s="136" t="s">
        <v>74</v>
      </c>
      <c r="D194" s="136" t="s">
        <v>104</v>
      </c>
      <c r="E194" s="136" t="s">
        <v>105</v>
      </c>
      <c r="F194" s="136" t="s">
        <v>106</v>
      </c>
      <c r="G194" s="136" t="s">
        <v>107</v>
      </c>
      <c r="H194" s="136" t="s">
        <v>108</v>
      </c>
      <c r="I194" s="136" t="s">
        <v>109</v>
      </c>
      <c r="J194" s="136" t="s">
        <v>110</v>
      </c>
      <c r="K194" s="138"/>
      <c r="L194" s="141" t="s">
        <v>82</v>
      </c>
      <c r="M194" s="141" t="s">
        <v>82</v>
      </c>
      <c r="N194" s="136"/>
      <c r="O194" s="136" t="s">
        <v>111</v>
      </c>
      <c r="P194" s="136" t="s">
        <v>112</v>
      </c>
    </row>
    <row r="195" spans="1:16" x14ac:dyDescent="0.2">
      <c r="A195" s="85" t="s">
        <v>349</v>
      </c>
      <c r="B195" s="85" t="s">
        <v>73</v>
      </c>
      <c r="C195" s="85" t="s">
        <v>74</v>
      </c>
      <c r="D195" s="85" t="s">
        <v>115</v>
      </c>
      <c r="E195" s="85" t="s">
        <v>96</v>
      </c>
      <c r="F195" s="85" t="s">
        <v>88</v>
      </c>
      <c r="G195" s="85" t="s">
        <v>107</v>
      </c>
      <c r="H195" s="85" t="s">
        <v>116</v>
      </c>
      <c r="I195" s="85" t="s">
        <v>99</v>
      </c>
      <c r="J195" s="85" t="s">
        <v>117</v>
      </c>
      <c r="K195" s="139"/>
      <c r="L195" s="142" t="s">
        <v>82</v>
      </c>
      <c r="M195" s="142" t="s">
        <v>82</v>
      </c>
      <c r="N195" s="85"/>
      <c r="O195" s="85" t="s">
        <v>118</v>
      </c>
      <c r="P195" s="85" t="s">
        <v>119</v>
      </c>
    </row>
    <row r="196" spans="1:16" x14ac:dyDescent="0.2">
      <c r="A196" s="136" t="s">
        <v>350</v>
      </c>
      <c r="B196" s="136" t="s">
        <v>73</v>
      </c>
      <c r="C196" s="136" t="s">
        <v>74</v>
      </c>
      <c r="D196" s="136" t="s">
        <v>115</v>
      </c>
      <c r="E196" s="136" t="s">
        <v>96</v>
      </c>
      <c r="F196" s="136" t="s">
        <v>88</v>
      </c>
      <c r="G196" s="136" t="s">
        <v>107</v>
      </c>
      <c r="H196" s="136" t="s">
        <v>116</v>
      </c>
      <c r="I196" s="136" t="s">
        <v>99</v>
      </c>
      <c r="J196" s="136" t="s">
        <v>117</v>
      </c>
      <c r="K196" s="138"/>
      <c r="L196" s="141" t="s">
        <v>82</v>
      </c>
      <c r="M196" s="141" t="s">
        <v>82</v>
      </c>
      <c r="N196" s="136"/>
      <c r="O196" s="136" t="s">
        <v>118</v>
      </c>
      <c r="P196" s="136" t="s">
        <v>119</v>
      </c>
    </row>
    <row r="197" spans="1:16" x14ac:dyDescent="0.2">
      <c r="A197" s="85" t="s">
        <v>351</v>
      </c>
      <c r="B197" s="85" t="s">
        <v>73</v>
      </c>
      <c r="C197" s="85" t="s">
        <v>74</v>
      </c>
      <c r="D197" s="85" t="s">
        <v>86</v>
      </c>
      <c r="E197" s="85" t="s">
        <v>87</v>
      </c>
      <c r="F197" s="85" t="s">
        <v>88</v>
      </c>
      <c r="G197" s="85" t="s">
        <v>89</v>
      </c>
      <c r="H197" s="85" t="s">
        <v>90</v>
      </c>
      <c r="I197" s="85" t="s">
        <v>80</v>
      </c>
      <c r="J197" s="85" t="s">
        <v>91</v>
      </c>
      <c r="K197" s="139"/>
      <c r="L197" s="142" t="s">
        <v>82</v>
      </c>
      <c r="M197" s="142" t="s">
        <v>82</v>
      </c>
      <c r="N197" s="85"/>
      <c r="O197" s="85" t="s">
        <v>92</v>
      </c>
      <c r="P197" s="85" t="s">
        <v>93</v>
      </c>
    </row>
    <row r="198" spans="1:16" x14ac:dyDescent="0.2">
      <c r="A198" s="136" t="s">
        <v>352</v>
      </c>
      <c r="B198" s="136" t="s">
        <v>73</v>
      </c>
      <c r="C198" s="136" t="s">
        <v>74</v>
      </c>
      <c r="D198" s="136" t="s">
        <v>104</v>
      </c>
      <c r="E198" s="136" t="s">
        <v>105</v>
      </c>
      <c r="F198" s="136" t="s">
        <v>106</v>
      </c>
      <c r="G198" s="136" t="s">
        <v>107</v>
      </c>
      <c r="H198" s="136" t="s">
        <v>108</v>
      </c>
      <c r="I198" s="136" t="s">
        <v>109</v>
      </c>
      <c r="J198" s="136" t="s">
        <v>110</v>
      </c>
      <c r="K198" s="138"/>
      <c r="L198" s="141" t="s">
        <v>82</v>
      </c>
      <c r="M198" s="141" t="s">
        <v>82</v>
      </c>
      <c r="N198" s="136"/>
      <c r="O198" s="136" t="s">
        <v>111</v>
      </c>
      <c r="P198" s="136" t="s">
        <v>112</v>
      </c>
    </row>
    <row r="199" spans="1:16" x14ac:dyDescent="0.2">
      <c r="A199" s="85" t="s">
        <v>353</v>
      </c>
      <c r="B199" s="85" t="s">
        <v>73</v>
      </c>
      <c r="C199" s="85" t="s">
        <v>74</v>
      </c>
      <c r="D199" s="85" t="s">
        <v>104</v>
      </c>
      <c r="E199" s="85" t="s">
        <v>105</v>
      </c>
      <c r="F199" s="85" t="s">
        <v>106</v>
      </c>
      <c r="G199" s="85" t="s">
        <v>107</v>
      </c>
      <c r="H199" s="85" t="s">
        <v>108</v>
      </c>
      <c r="I199" s="85" t="s">
        <v>109</v>
      </c>
      <c r="J199" s="85" t="s">
        <v>110</v>
      </c>
      <c r="K199" s="139"/>
      <c r="L199" s="142" t="s">
        <v>82</v>
      </c>
      <c r="M199" s="142" t="s">
        <v>82</v>
      </c>
      <c r="N199" s="85"/>
      <c r="O199" s="85" t="s">
        <v>111</v>
      </c>
      <c r="P199" s="85" t="s">
        <v>112</v>
      </c>
    </row>
    <row r="200" spans="1:16" x14ac:dyDescent="0.2">
      <c r="A200" s="136" t="s">
        <v>354</v>
      </c>
      <c r="B200" s="136" t="s">
        <v>73</v>
      </c>
      <c r="C200" s="136" t="s">
        <v>74</v>
      </c>
      <c r="D200" s="136" t="s">
        <v>104</v>
      </c>
      <c r="E200" s="136" t="s">
        <v>105</v>
      </c>
      <c r="F200" s="136" t="s">
        <v>106</v>
      </c>
      <c r="G200" s="136" t="s">
        <v>107</v>
      </c>
      <c r="H200" s="136" t="s">
        <v>108</v>
      </c>
      <c r="I200" s="136" t="s">
        <v>109</v>
      </c>
      <c r="J200" s="136" t="s">
        <v>110</v>
      </c>
      <c r="K200" s="138"/>
      <c r="L200" s="141" t="s">
        <v>82</v>
      </c>
      <c r="M200" s="141" t="s">
        <v>82</v>
      </c>
      <c r="N200" s="136"/>
      <c r="O200" s="136" t="s">
        <v>111</v>
      </c>
      <c r="P200" s="136" t="s">
        <v>112</v>
      </c>
    </row>
    <row r="201" spans="1:16" x14ac:dyDescent="0.2">
      <c r="A201" s="85" t="s">
        <v>355</v>
      </c>
      <c r="B201" s="85" t="s">
        <v>73</v>
      </c>
      <c r="C201" s="85" t="s">
        <v>74</v>
      </c>
      <c r="D201" s="85" t="s">
        <v>356</v>
      </c>
      <c r="E201" s="85" t="s">
        <v>357</v>
      </c>
      <c r="F201" s="85" t="s">
        <v>358</v>
      </c>
      <c r="G201" s="85" t="s">
        <v>359</v>
      </c>
      <c r="H201" s="85" t="s">
        <v>360</v>
      </c>
      <c r="I201" s="85" t="s">
        <v>99</v>
      </c>
      <c r="J201" s="85" t="s">
        <v>361</v>
      </c>
      <c r="K201" s="139"/>
      <c r="L201" s="142" t="s">
        <v>82</v>
      </c>
      <c r="M201" s="142"/>
      <c r="N201" s="85"/>
      <c r="O201" s="85" t="s">
        <v>362</v>
      </c>
      <c r="P201" s="85" t="s">
        <v>363</v>
      </c>
    </row>
    <row r="202" spans="1:16" x14ac:dyDescent="0.2">
      <c r="A202" s="136" t="s">
        <v>364</v>
      </c>
      <c r="B202" s="136" t="s">
        <v>73</v>
      </c>
      <c r="C202" s="136" t="s">
        <v>74</v>
      </c>
      <c r="D202" s="136" t="s">
        <v>365</v>
      </c>
      <c r="E202" s="136" t="s">
        <v>357</v>
      </c>
      <c r="F202" s="136"/>
      <c r="G202" s="136" t="s">
        <v>107</v>
      </c>
      <c r="H202" s="136" t="s">
        <v>366</v>
      </c>
      <c r="I202" s="136" t="s">
        <v>99</v>
      </c>
      <c r="J202" s="136" t="s">
        <v>367</v>
      </c>
      <c r="K202" s="138"/>
      <c r="L202" s="141" t="s">
        <v>82</v>
      </c>
      <c r="M202" s="141"/>
      <c r="N202" s="136"/>
      <c r="O202" s="136" t="s">
        <v>368</v>
      </c>
      <c r="P202" s="136" t="s">
        <v>369</v>
      </c>
    </row>
    <row r="203" spans="1:16" x14ac:dyDescent="0.2">
      <c r="A203" s="85" t="s">
        <v>370</v>
      </c>
      <c r="B203" s="85" t="s">
        <v>73</v>
      </c>
      <c r="C203" s="85" t="s">
        <v>74</v>
      </c>
      <c r="D203" s="85" t="s">
        <v>365</v>
      </c>
      <c r="E203" s="85" t="s">
        <v>357</v>
      </c>
      <c r="G203" s="85" t="s">
        <v>107</v>
      </c>
      <c r="H203" s="85" t="s">
        <v>366</v>
      </c>
      <c r="I203" s="85" t="s">
        <v>99</v>
      </c>
      <c r="J203" s="85" t="s">
        <v>367</v>
      </c>
      <c r="K203" s="139"/>
      <c r="L203" s="142" t="s">
        <v>82</v>
      </c>
      <c r="M203" s="142"/>
      <c r="N203" s="85"/>
      <c r="O203" s="85" t="s">
        <v>368</v>
      </c>
      <c r="P203" s="85" t="s">
        <v>369</v>
      </c>
    </row>
    <row r="204" spans="1:16" x14ac:dyDescent="0.2">
      <c r="A204" s="136" t="s">
        <v>371</v>
      </c>
      <c r="B204" s="136" t="s">
        <v>73</v>
      </c>
      <c r="C204" s="136" t="s">
        <v>74</v>
      </c>
      <c r="D204" s="136" t="s">
        <v>365</v>
      </c>
      <c r="E204" s="136" t="s">
        <v>357</v>
      </c>
      <c r="F204" s="136"/>
      <c r="G204" s="136" t="s">
        <v>107</v>
      </c>
      <c r="H204" s="136" t="s">
        <v>366</v>
      </c>
      <c r="I204" s="136" t="s">
        <v>99</v>
      </c>
      <c r="J204" s="136" t="s">
        <v>367</v>
      </c>
      <c r="K204" s="138"/>
      <c r="L204" s="141" t="s">
        <v>82</v>
      </c>
      <c r="M204" s="141"/>
      <c r="N204" s="136"/>
      <c r="O204" s="136" t="s">
        <v>368</v>
      </c>
      <c r="P204" s="136" t="s">
        <v>369</v>
      </c>
    </row>
    <row r="205" spans="1:16" x14ac:dyDescent="0.2">
      <c r="A205" s="85" t="s">
        <v>372</v>
      </c>
      <c r="B205" s="85" t="s">
        <v>73</v>
      </c>
      <c r="C205" s="85" t="s">
        <v>283</v>
      </c>
      <c r="D205" s="85" t="s">
        <v>373</v>
      </c>
      <c r="E205" s="85" t="s">
        <v>374</v>
      </c>
      <c r="G205" s="85" t="s">
        <v>375</v>
      </c>
      <c r="H205" s="85" t="s">
        <v>376</v>
      </c>
      <c r="I205" s="85" t="s">
        <v>99</v>
      </c>
      <c r="J205" s="85" t="s">
        <v>377</v>
      </c>
      <c r="K205" s="139"/>
      <c r="L205" s="142" t="s">
        <v>82</v>
      </c>
      <c r="M205" s="142"/>
      <c r="N205" s="85"/>
      <c r="O205" s="85" t="s">
        <v>378</v>
      </c>
      <c r="P205" s="85" t="s">
        <v>379</v>
      </c>
    </row>
    <row r="206" spans="1:16" x14ac:dyDescent="0.2">
      <c r="A206" s="136" t="s">
        <v>380</v>
      </c>
      <c r="B206" s="136" t="s">
        <v>73</v>
      </c>
      <c r="C206" s="136" t="s">
        <v>283</v>
      </c>
      <c r="D206" s="136" t="s">
        <v>381</v>
      </c>
      <c r="E206" s="136" t="s">
        <v>374</v>
      </c>
      <c r="F206" s="136"/>
      <c r="G206" s="136" t="s">
        <v>382</v>
      </c>
      <c r="H206" s="136" t="s">
        <v>376</v>
      </c>
      <c r="I206" s="136" t="s">
        <v>99</v>
      </c>
      <c r="J206" s="136" t="s">
        <v>383</v>
      </c>
      <c r="K206" s="138"/>
      <c r="L206" s="141" t="s">
        <v>82</v>
      </c>
      <c r="M206" s="141"/>
      <c r="N206" s="136"/>
      <c r="O206" s="136" t="s">
        <v>384</v>
      </c>
      <c r="P206" s="136" t="s">
        <v>385</v>
      </c>
    </row>
    <row r="207" spans="1:16" x14ac:dyDescent="0.2">
      <c r="A207" s="85" t="s">
        <v>386</v>
      </c>
      <c r="B207" s="85" t="s">
        <v>73</v>
      </c>
      <c r="C207" s="85" t="s">
        <v>283</v>
      </c>
      <c r="D207" s="85" t="s">
        <v>381</v>
      </c>
      <c r="E207" s="85" t="s">
        <v>374</v>
      </c>
      <c r="G207" s="85" t="s">
        <v>382</v>
      </c>
      <c r="H207" s="85" t="s">
        <v>376</v>
      </c>
      <c r="I207" s="85" t="s">
        <v>99</v>
      </c>
      <c r="J207" s="85" t="s">
        <v>383</v>
      </c>
      <c r="K207" s="139"/>
      <c r="L207" s="142" t="s">
        <v>82</v>
      </c>
      <c r="M207" s="142"/>
      <c r="N207" s="85"/>
      <c r="O207" s="85" t="s">
        <v>384</v>
      </c>
      <c r="P207" s="85" t="s">
        <v>385</v>
      </c>
    </row>
    <row r="208" spans="1:16" x14ac:dyDescent="0.2">
      <c r="A208" s="136" t="s">
        <v>387</v>
      </c>
      <c r="B208" s="136" t="s">
        <v>73</v>
      </c>
      <c r="C208" s="136" t="s">
        <v>74</v>
      </c>
      <c r="D208" s="136" t="s">
        <v>388</v>
      </c>
      <c r="E208" s="136" t="s">
        <v>389</v>
      </c>
      <c r="F208" s="136"/>
      <c r="G208" s="136" t="s">
        <v>390</v>
      </c>
      <c r="H208" s="136" t="s">
        <v>391</v>
      </c>
      <c r="I208" s="136" t="s">
        <v>392</v>
      </c>
      <c r="J208" s="136" t="s">
        <v>388</v>
      </c>
      <c r="K208" s="138"/>
      <c r="L208" s="141" t="s">
        <v>82</v>
      </c>
      <c r="M208" s="141"/>
      <c r="N208" s="136"/>
      <c r="O208" s="136" t="s">
        <v>393</v>
      </c>
      <c r="P208" s="136" t="s">
        <v>394</v>
      </c>
    </row>
    <row r="209" spans="1:16" x14ac:dyDescent="0.2">
      <c r="A209" s="85" t="s">
        <v>395</v>
      </c>
      <c r="B209" s="85" t="s">
        <v>73</v>
      </c>
      <c r="C209" s="85" t="s">
        <v>74</v>
      </c>
      <c r="D209" s="85" t="s">
        <v>396</v>
      </c>
      <c r="E209" s="85" t="s">
        <v>397</v>
      </c>
      <c r="G209" s="85" t="s">
        <v>398</v>
      </c>
      <c r="H209" s="85" t="s">
        <v>399</v>
      </c>
      <c r="I209" s="85" t="s">
        <v>109</v>
      </c>
      <c r="J209" s="85" t="s">
        <v>400</v>
      </c>
      <c r="K209" s="139"/>
      <c r="L209" s="142" t="s">
        <v>82</v>
      </c>
      <c r="M209" s="142"/>
      <c r="N209" s="85"/>
      <c r="P209" s="85" t="s">
        <v>401</v>
      </c>
    </row>
    <row r="210" spans="1:16" x14ac:dyDescent="0.2">
      <c r="A210" s="136" t="s">
        <v>402</v>
      </c>
      <c r="B210" s="136" t="s">
        <v>73</v>
      </c>
      <c r="C210" s="136" t="s">
        <v>283</v>
      </c>
      <c r="D210" s="136" t="s">
        <v>381</v>
      </c>
      <c r="E210" s="136" t="s">
        <v>374</v>
      </c>
      <c r="F210" s="136"/>
      <c r="G210" s="136" t="s">
        <v>382</v>
      </c>
      <c r="H210" s="136" t="s">
        <v>376</v>
      </c>
      <c r="I210" s="136" t="s">
        <v>99</v>
      </c>
      <c r="J210" s="136" t="s">
        <v>383</v>
      </c>
      <c r="K210" s="138"/>
      <c r="L210" s="141" t="s">
        <v>82</v>
      </c>
      <c r="M210" s="141"/>
      <c r="N210" s="136"/>
      <c r="O210" s="136" t="s">
        <v>384</v>
      </c>
      <c r="P210" s="136" t="s">
        <v>385</v>
      </c>
    </row>
    <row r="211" spans="1:16" x14ac:dyDescent="0.2">
      <c r="A211" s="85" t="s">
        <v>403</v>
      </c>
      <c r="B211" s="85" t="s">
        <v>73</v>
      </c>
      <c r="C211" s="85" t="s">
        <v>283</v>
      </c>
      <c r="D211" s="85" t="s">
        <v>404</v>
      </c>
      <c r="E211" s="85" t="s">
        <v>405</v>
      </c>
      <c r="G211" s="85" t="s">
        <v>406</v>
      </c>
      <c r="H211" s="85" t="s">
        <v>407</v>
      </c>
      <c r="I211" s="85" t="s">
        <v>99</v>
      </c>
      <c r="J211" s="85" t="s">
        <v>408</v>
      </c>
      <c r="K211" s="139"/>
      <c r="L211" s="142" t="s">
        <v>82</v>
      </c>
      <c r="M211" s="142"/>
      <c r="N211" s="85"/>
      <c r="P211" s="85" t="s">
        <v>409</v>
      </c>
    </row>
    <row r="212" spans="1:16" x14ac:dyDescent="0.2">
      <c r="A212" s="136" t="s">
        <v>410</v>
      </c>
      <c r="B212" s="136" t="s">
        <v>73</v>
      </c>
      <c r="C212" s="136" t="s">
        <v>283</v>
      </c>
      <c r="D212" s="136" t="s">
        <v>411</v>
      </c>
      <c r="E212" s="136" t="s">
        <v>374</v>
      </c>
      <c r="F212" s="136"/>
      <c r="G212" s="136" t="s">
        <v>411</v>
      </c>
      <c r="H212" s="136" t="s">
        <v>412</v>
      </c>
      <c r="I212" s="136" t="s">
        <v>109</v>
      </c>
      <c r="J212" s="136" t="s">
        <v>413</v>
      </c>
      <c r="K212" s="138"/>
      <c r="L212" s="141" t="s">
        <v>82</v>
      </c>
      <c r="M212" s="141"/>
      <c r="N212" s="136"/>
      <c r="O212" s="136" t="s">
        <v>414</v>
      </c>
      <c r="P212" s="136" t="s">
        <v>415</v>
      </c>
    </row>
    <row r="213" spans="1:16" x14ac:dyDescent="0.2">
      <c r="A213" s="137" t="s">
        <v>416</v>
      </c>
      <c r="B213" s="137" t="s">
        <v>73</v>
      </c>
      <c r="C213" s="137" t="s">
        <v>283</v>
      </c>
      <c r="D213" s="137" t="s">
        <v>417</v>
      </c>
      <c r="E213" s="137" t="s">
        <v>418</v>
      </c>
      <c r="F213" s="137" t="s">
        <v>419</v>
      </c>
      <c r="G213" s="137" t="s">
        <v>420</v>
      </c>
      <c r="H213" s="137" t="s">
        <v>421</v>
      </c>
      <c r="I213" s="137" t="s">
        <v>422</v>
      </c>
      <c r="J213" s="137" t="s">
        <v>417</v>
      </c>
      <c r="K213" s="140"/>
      <c r="L213" s="143" t="s">
        <v>82</v>
      </c>
      <c r="M213" s="143"/>
      <c r="N213" s="137"/>
      <c r="O213" s="137"/>
      <c r="P213" s="137" t="s">
        <v>423</v>
      </c>
    </row>
    <row r="214" spans="1:16" x14ac:dyDescent="0.2">
      <c r="A214" s="136" t="s">
        <v>424</v>
      </c>
      <c r="B214" s="136" t="s">
        <v>73</v>
      </c>
      <c r="C214" s="136" t="s">
        <v>283</v>
      </c>
      <c r="D214" s="136" t="s">
        <v>411</v>
      </c>
      <c r="E214" s="136" t="s">
        <v>374</v>
      </c>
      <c r="F214" s="136"/>
      <c r="G214" s="136" t="s">
        <v>411</v>
      </c>
      <c r="H214" s="136" t="s">
        <v>412</v>
      </c>
      <c r="I214" s="136" t="s">
        <v>109</v>
      </c>
      <c r="J214" s="136" t="s">
        <v>413</v>
      </c>
      <c r="K214" s="138"/>
      <c r="L214" s="141" t="s">
        <v>82</v>
      </c>
      <c r="M214" s="141"/>
      <c r="N214" s="136"/>
      <c r="O214" s="136" t="s">
        <v>414</v>
      </c>
      <c r="P214" s="136" t="s">
        <v>415</v>
      </c>
    </row>
    <row r="215" spans="1:16" x14ac:dyDescent="0.2">
      <c r="A215" s="85" t="s">
        <v>425</v>
      </c>
      <c r="B215" s="85" t="s">
        <v>73</v>
      </c>
      <c r="C215" s="85" t="s">
        <v>283</v>
      </c>
      <c r="D215" s="85" t="s">
        <v>426</v>
      </c>
      <c r="E215" s="85" t="s">
        <v>138</v>
      </c>
      <c r="G215" s="85" t="s">
        <v>427</v>
      </c>
      <c r="H215" s="85" t="s">
        <v>428</v>
      </c>
      <c r="I215" s="85" t="s">
        <v>80</v>
      </c>
      <c r="J215" s="85" t="s">
        <v>429</v>
      </c>
      <c r="K215" s="139"/>
      <c r="L215" s="142" t="s">
        <v>82</v>
      </c>
      <c r="M215" s="142"/>
      <c r="N215" s="85"/>
      <c r="O215" s="85" t="s">
        <v>430</v>
      </c>
      <c r="P215" s="85" t="s">
        <v>431</v>
      </c>
    </row>
    <row r="216" spans="1:16" x14ac:dyDescent="0.2">
      <c r="A216" s="136" t="s">
        <v>432</v>
      </c>
      <c r="B216" s="136" t="s">
        <v>73</v>
      </c>
      <c r="C216" s="136" t="s">
        <v>283</v>
      </c>
      <c r="D216" s="136" t="s">
        <v>433</v>
      </c>
      <c r="E216" s="136" t="s">
        <v>434</v>
      </c>
      <c r="F216" s="136"/>
      <c r="G216" s="136" t="s">
        <v>435</v>
      </c>
      <c r="H216" s="136" t="s">
        <v>436</v>
      </c>
      <c r="I216" s="136" t="s">
        <v>109</v>
      </c>
      <c r="J216" s="136" t="s">
        <v>437</v>
      </c>
      <c r="K216" s="138"/>
      <c r="L216" s="141" t="s">
        <v>82</v>
      </c>
      <c r="M216" s="141"/>
      <c r="N216" s="136"/>
      <c r="O216" s="136"/>
      <c r="P216" s="136" t="s">
        <v>438</v>
      </c>
    </row>
    <row r="217" spans="1:16" x14ac:dyDescent="0.2">
      <c r="A217" s="85" t="s">
        <v>439</v>
      </c>
      <c r="B217" s="85" t="s">
        <v>73</v>
      </c>
      <c r="C217" s="85" t="s">
        <v>74</v>
      </c>
      <c r="D217" s="85" t="s">
        <v>440</v>
      </c>
      <c r="E217" s="85" t="s">
        <v>389</v>
      </c>
      <c r="G217" s="85" t="s">
        <v>441</v>
      </c>
      <c r="H217" s="85" t="s">
        <v>442</v>
      </c>
      <c r="I217" s="85" t="s">
        <v>392</v>
      </c>
      <c r="J217" s="85" t="s">
        <v>443</v>
      </c>
      <c r="K217" s="139"/>
      <c r="L217" s="142" t="s">
        <v>82</v>
      </c>
      <c r="M217" s="142"/>
      <c r="N217" s="85"/>
      <c r="P217" s="85" t="s">
        <v>444</v>
      </c>
    </row>
    <row r="218" spans="1:16" x14ac:dyDescent="0.2">
      <c r="A218" s="136" t="s">
        <v>445</v>
      </c>
      <c r="B218" s="136" t="s">
        <v>73</v>
      </c>
      <c r="C218" s="136" t="s">
        <v>283</v>
      </c>
      <c r="D218" s="136" t="s">
        <v>373</v>
      </c>
      <c r="E218" s="136" t="s">
        <v>374</v>
      </c>
      <c r="F218" s="136"/>
      <c r="G218" s="136" t="s">
        <v>375</v>
      </c>
      <c r="H218" s="136" t="s">
        <v>376</v>
      </c>
      <c r="I218" s="136" t="s">
        <v>99</v>
      </c>
      <c r="J218" s="136" t="s">
        <v>377</v>
      </c>
      <c r="K218" s="138"/>
      <c r="L218" s="141" t="s">
        <v>82</v>
      </c>
      <c r="M218" s="141"/>
      <c r="N218" s="136"/>
      <c r="O218" s="136" t="s">
        <v>378</v>
      </c>
      <c r="P218" s="136" t="s">
        <v>379</v>
      </c>
    </row>
    <row r="219" spans="1:16" x14ac:dyDescent="0.2">
      <c r="A219" s="85" t="s">
        <v>446</v>
      </c>
      <c r="B219" s="85" t="s">
        <v>73</v>
      </c>
      <c r="C219" s="85" t="s">
        <v>283</v>
      </c>
      <c r="D219" s="85" t="s">
        <v>426</v>
      </c>
      <c r="E219" s="85" t="s">
        <v>138</v>
      </c>
      <c r="G219" s="85" t="s">
        <v>427</v>
      </c>
      <c r="H219" s="85" t="s">
        <v>428</v>
      </c>
      <c r="I219" s="85" t="s">
        <v>80</v>
      </c>
      <c r="J219" s="85" t="s">
        <v>429</v>
      </c>
      <c r="K219" s="139"/>
      <c r="L219" s="142" t="s">
        <v>82</v>
      </c>
      <c r="M219" s="142"/>
      <c r="N219" s="85"/>
      <c r="O219" s="85" t="s">
        <v>430</v>
      </c>
      <c r="P219" s="85" t="s">
        <v>431</v>
      </c>
    </row>
    <row r="220" spans="1:16" x14ac:dyDescent="0.2">
      <c r="A220" s="136" t="s">
        <v>447</v>
      </c>
      <c r="B220" s="136" t="s">
        <v>73</v>
      </c>
      <c r="C220" s="136" t="s">
        <v>283</v>
      </c>
      <c r="D220" s="136" t="s">
        <v>373</v>
      </c>
      <c r="E220" s="136" t="s">
        <v>374</v>
      </c>
      <c r="F220" s="136"/>
      <c r="G220" s="136" t="s">
        <v>375</v>
      </c>
      <c r="H220" s="136" t="s">
        <v>376</v>
      </c>
      <c r="I220" s="136" t="s">
        <v>99</v>
      </c>
      <c r="J220" s="136" t="s">
        <v>377</v>
      </c>
      <c r="K220" s="138"/>
      <c r="L220" s="141" t="s">
        <v>82</v>
      </c>
      <c r="M220" s="141"/>
      <c r="N220" s="136"/>
      <c r="O220" s="136" t="s">
        <v>378</v>
      </c>
      <c r="P220" s="136" t="s">
        <v>379</v>
      </c>
    </row>
    <row r="221" spans="1:16" x14ac:dyDescent="0.2">
      <c r="A221" s="85" t="s">
        <v>448</v>
      </c>
      <c r="B221" s="85" t="s">
        <v>73</v>
      </c>
      <c r="C221" s="85" t="s">
        <v>74</v>
      </c>
      <c r="D221" s="85" t="s">
        <v>449</v>
      </c>
      <c r="E221" s="85" t="s">
        <v>397</v>
      </c>
      <c r="G221" s="85" t="s">
        <v>450</v>
      </c>
      <c r="H221" s="85" t="s">
        <v>451</v>
      </c>
      <c r="I221" s="85" t="s">
        <v>80</v>
      </c>
      <c r="J221" s="85" t="s">
        <v>452</v>
      </c>
      <c r="K221" s="139"/>
      <c r="L221" s="142" t="s">
        <v>82</v>
      </c>
      <c r="M221" s="142"/>
      <c r="N221" s="85"/>
      <c r="O221" s="85" t="s">
        <v>453</v>
      </c>
      <c r="P221" s="85" t="s">
        <v>454</v>
      </c>
    </row>
    <row r="222" spans="1:16" x14ac:dyDescent="0.2">
      <c r="A222" s="136" t="s">
        <v>455</v>
      </c>
      <c r="B222" s="136" t="s">
        <v>73</v>
      </c>
      <c r="C222" s="136" t="s">
        <v>283</v>
      </c>
      <c r="D222" s="136" t="s">
        <v>373</v>
      </c>
      <c r="E222" s="136" t="s">
        <v>374</v>
      </c>
      <c r="F222" s="136"/>
      <c r="G222" s="136" t="s">
        <v>375</v>
      </c>
      <c r="H222" s="136" t="s">
        <v>376</v>
      </c>
      <c r="I222" s="136" t="s">
        <v>99</v>
      </c>
      <c r="J222" s="136" t="s">
        <v>377</v>
      </c>
      <c r="K222" s="138"/>
      <c r="L222" s="141" t="s">
        <v>82</v>
      </c>
      <c r="M222" s="141"/>
      <c r="N222" s="136"/>
      <c r="O222" s="136" t="s">
        <v>378</v>
      </c>
      <c r="P222" s="136" t="s">
        <v>379</v>
      </c>
    </row>
    <row r="223" spans="1:16" x14ac:dyDescent="0.2">
      <c r="A223" s="85" t="s">
        <v>456</v>
      </c>
      <c r="B223" s="85" t="s">
        <v>73</v>
      </c>
      <c r="C223" s="85" t="s">
        <v>283</v>
      </c>
      <c r="D223" s="85" t="s">
        <v>373</v>
      </c>
      <c r="E223" s="85" t="s">
        <v>374</v>
      </c>
      <c r="G223" s="85" t="s">
        <v>375</v>
      </c>
      <c r="H223" s="85" t="s">
        <v>376</v>
      </c>
      <c r="I223" s="85" t="s">
        <v>99</v>
      </c>
      <c r="J223" s="85" t="s">
        <v>377</v>
      </c>
      <c r="K223" s="139"/>
      <c r="L223" s="142" t="s">
        <v>82</v>
      </c>
      <c r="M223" s="142"/>
      <c r="N223" s="85"/>
      <c r="O223" s="85" t="s">
        <v>378</v>
      </c>
      <c r="P223" s="85" t="s">
        <v>379</v>
      </c>
    </row>
    <row r="224" spans="1:16" x14ac:dyDescent="0.2">
      <c r="A224" s="136" t="s">
        <v>457</v>
      </c>
      <c r="B224" s="136" t="s">
        <v>73</v>
      </c>
      <c r="C224" s="136" t="s">
        <v>74</v>
      </c>
      <c r="D224" s="136" t="s">
        <v>458</v>
      </c>
      <c r="E224" s="136" t="s">
        <v>389</v>
      </c>
      <c r="F224" s="136"/>
      <c r="G224" s="136" t="s">
        <v>459</v>
      </c>
      <c r="H224" s="136" t="s">
        <v>460</v>
      </c>
      <c r="I224" s="136" t="s">
        <v>80</v>
      </c>
      <c r="J224" s="136" t="s">
        <v>461</v>
      </c>
      <c r="K224" s="138"/>
      <c r="L224" s="141" t="s">
        <v>82</v>
      </c>
      <c r="M224" s="141"/>
      <c r="N224" s="136"/>
      <c r="O224" s="136" t="s">
        <v>462</v>
      </c>
      <c r="P224" s="136" t="s">
        <v>463</v>
      </c>
    </row>
    <row r="225" spans="1:16" x14ac:dyDescent="0.2">
      <c r="A225" s="85" t="s">
        <v>464</v>
      </c>
      <c r="B225" s="85" t="s">
        <v>73</v>
      </c>
      <c r="C225" s="85" t="s">
        <v>283</v>
      </c>
      <c r="D225" s="85" t="s">
        <v>465</v>
      </c>
      <c r="E225" s="85" t="s">
        <v>389</v>
      </c>
      <c r="G225" s="85" t="s">
        <v>466</v>
      </c>
      <c r="H225" s="85" t="s">
        <v>467</v>
      </c>
      <c r="I225" s="85" t="s">
        <v>80</v>
      </c>
      <c r="J225" s="85" t="s">
        <v>468</v>
      </c>
      <c r="K225" s="139"/>
      <c r="L225" s="142" t="s">
        <v>82</v>
      </c>
      <c r="M225" s="142"/>
      <c r="N225" s="85"/>
      <c r="O225" s="85" t="s">
        <v>469</v>
      </c>
      <c r="P225" s="85" t="s">
        <v>470</v>
      </c>
    </row>
    <row r="226" spans="1:16" x14ac:dyDescent="0.2">
      <c r="A226" s="136" t="s">
        <v>471</v>
      </c>
      <c r="B226" s="136" t="s">
        <v>73</v>
      </c>
      <c r="C226" s="136" t="s">
        <v>283</v>
      </c>
      <c r="D226" s="136" t="s">
        <v>373</v>
      </c>
      <c r="E226" s="136" t="s">
        <v>374</v>
      </c>
      <c r="F226" s="136"/>
      <c r="G226" s="136" t="s">
        <v>375</v>
      </c>
      <c r="H226" s="136" t="s">
        <v>376</v>
      </c>
      <c r="I226" s="136" t="s">
        <v>99</v>
      </c>
      <c r="J226" s="136" t="s">
        <v>377</v>
      </c>
      <c r="K226" s="138"/>
      <c r="L226" s="141" t="s">
        <v>82</v>
      </c>
      <c r="M226" s="141"/>
      <c r="N226" s="136"/>
      <c r="O226" s="136" t="s">
        <v>378</v>
      </c>
      <c r="P226" s="136" t="s">
        <v>379</v>
      </c>
    </row>
    <row r="227" spans="1:16" x14ac:dyDescent="0.2">
      <c r="A227" s="85" t="s">
        <v>472</v>
      </c>
      <c r="B227" s="85" t="s">
        <v>73</v>
      </c>
      <c r="C227" s="85" t="s">
        <v>283</v>
      </c>
      <c r="D227" s="85" t="s">
        <v>373</v>
      </c>
      <c r="E227" s="85" t="s">
        <v>374</v>
      </c>
      <c r="G227" s="85" t="s">
        <v>375</v>
      </c>
      <c r="H227" s="85" t="s">
        <v>376</v>
      </c>
      <c r="I227" s="85" t="s">
        <v>99</v>
      </c>
      <c r="J227" s="85" t="s">
        <v>377</v>
      </c>
      <c r="K227" s="139"/>
      <c r="L227" s="142" t="s">
        <v>82</v>
      </c>
      <c r="M227" s="142"/>
      <c r="N227" s="85"/>
      <c r="O227" s="85" t="s">
        <v>378</v>
      </c>
      <c r="P227" s="85" t="s">
        <v>379</v>
      </c>
    </row>
    <row r="228" spans="1:16" x14ac:dyDescent="0.2">
      <c r="A228" s="136" t="s">
        <v>473</v>
      </c>
      <c r="B228" s="136" t="s">
        <v>73</v>
      </c>
      <c r="C228" s="136" t="s">
        <v>283</v>
      </c>
      <c r="D228" s="136" t="s">
        <v>474</v>
      </c>
      <c r="E228" s="136" t="s">
        <v>475</v>
      </c>
      <c r="F228" s="136"/>
      <c r="G228" s="136" t="s">
        <v>476</v>
      </c>
      <c r="H228" s="136" t="s">
        <v>477</v>
      </c>
      <c r="I228" s="136" t="s">
        <v>80</v>
      </c>
      <c r="J228" s="136" t="s">
        <v>478</v>
      </c>
      <c r="K228" s="138"/>
      <c r="L228" s="141" t="s">
        <v>82</v>
      </c>
      <c r="M228" s="141"/>
      <c r="N228" s="136"/>
      <c r="O228" s="136" t="s">
        <v>479</v>
      </c>
      <c r="P228" s="136" t="s">
        <v>480</v>
      </c>
    </row>
    <row r="229" spans="1:16" x14ac:dyDescent="0.2">
      <c r="A229" s="85" t="s">
        <v>481</v>
      </c>
      <c r="B229" s="85" t="s">
        <v>73</v>
      </c>
      <c r="C229" s="85" t="s">
        <v>283</v>
      </c>
      <c r="D229" s="85" t="s">
        <v>482</v>
      </c>
      <c r="E229" s="85" t="s">
        <v>138</v>
      </c>
      <c r="G229" s="85" t="s">
        <v>482</v>
      </c>
      <c r="H229" s="85" t="s">
        <v>483</v>
      </c>
      <c r="I229" s="85" t="s">
        <v>80</v>
      </c>
      <c r="J229" s="85" t="s">
        <v>484</v>
      </c>
      <c r="K229" s="139"/>
      <c r="L229" s="142" t="s">
        <v>82</v>
      </c>
      <c r="M229" s="142"/>
      <c r="N229" s="85"/>
      <c r="O229" s="85" t="s">
        <v>485</v>
      </c>
      <c r="P229" s="85" t="s">
        <v>486</v>
      </c>
    </row>
    <row r="230" spans="1:16" x14ac:dyDescent="0.2">
      <c r="A230" s="136" t="s">
        <v>487</v>
      </c>
      <c r="B230" s="136" t="s">
        <v>73</v>
      </c>
      <c r="C230" s="136" t="s">
        <v>283</v>
      </c>
      <c r="D230" s="136" t="s">
        <v>488</v>
      </c>
      <c r="E230" s="136" t="s">
        <v>374</v>
      </c>
      <c r="F230" s="136"/>
      <c r="G230" s="136" t="s">
        <v>489</v>
      </c>
      <c r="H230" s="136" t="s">
        <v>376</v>
      </c>
      <c r="I230" s="136" t="s">
        <v>99</v>
      </c>
      <c r="J230" s="136" t="s">
        <v>490</v>
      </c>
      <c r="K230" s="138"/>
      <c r="L230" s="141" t="s">
        <v>82</v>
      </c>
      <c r="M230" s="141"/>
      <c r="N230" s="136"/>
      <c r="O230" s="136"/>
      <c r="P230" s="136" t="s">
        <v>491</v>
      </c>
    </row>
    <row r="231" spans="1:16" x14ac:dyDescent="0.2">
      <c r="A231" s="85" t="s">
        <v>492</v>
      </c>
      <c r="B231" s="85" t="s">
        <v>73</v>
      </c>
      <c r="C231" s="85" t="s">
        <v>283</v>
      </c>
      <c r="D231" s="85" t="s">
        <v>493</v>
      </c>
      <c r="E231" s="85" t="s">
        <v>397</v>
      </c>
      <c r="G231" s="85" t="s">
        <v>493</v>
      </c>
      <c r="H231" s="85" t="s">
        <v>494</v>
      </c>
      <c r="I231" s="85" t="s">
        <v>99</v>
      </c>
      <c r="J231" s="85" t="s">
        <v>495</v>
      </c>
      <c r="K231" s="139"/>
      <c r="L231" s="142" t="s">
        <v>82</v>
      </c>
      <c r="M231" s="142"/>
      <c r="N231" s="85"/>
      <c r="P231" s="85" t="s">
        <v>496</v>
      </c>
    </row>
    <row r="232" spans="1:16" x14ac:dyDescent="0.2">
      <c r="A232" s="136" t="s">
        <v>497</v>
      </c>
      <c r="B232" s="136" t="s">
        <v>73</v>
      </c>
      <c r="C232" s="136" t="s">
        <v>283</v>
      </c>
      <c r="D232" s="136" t="s">
        <v>373</v>
      </c>
      <c r="E232" s="136" t="s">
        <v>374</v>
      </c>
      <c r="F232" s="136"/>
      <c r="G232" s="136" t="s">
        <v>375</v>
      </c>
      <c r="H232" s="136" t="s">
        <v>376</v>
      </c>
      <c r="I232" s="136" t="s">
        <v>99</v>
      </c>
      <c r="J232" s="136" t="s">
        <v>377</v>
      </c>
      <c r="K232" s="138"/>
      <c r="L232" s="141" t="s">
        <v>82</v>
      </c>
      <c r="M232" s="141"/>
      <c r="N232" s="136"/>
      <c r="O232" s="136" t="s">
        <v>378</v>
      </c>
      <c r="P232" s="136" t="s">
        <v>379</v>
      </c>
    </row>
    <row r="233" spans="1:16" x14ac:dyDescent="0.2">
      <c r="A233" s="85" t="s">
        <v>498</v>
      </c>
      <c r="B233" s="85" t="s">
        <v>73</v>
      </c>
      <c r="C233" s="85" t="s">
        <v>283</v>
      </c>
      <c r="D233" s="85" t="s">
        <v>499</v>
      </c>
      <c r="E233" s="85" t="s">
        <v>374</v>
      </c>
      <c r="G233" s="85" t="s">
        <v>500</v>
      </c>
      <c r="H233" s="85" t="s">
        <v>501</v>
      </c>
      <c r="I233" s="85" t="s">
        <v>109</v>
      </c>
      <c r="J233" s="85" t="s">
        <v>502</v>
      </c>
      <c r="K233" s="139"/>
      <c r="L233" s="142" t="s">
        <v>82</v>
      </c>
      <c r="M233" s="142"/>
      <c r="N233" s="85"/>
      <c r="O233" s="85" t="s">
        <v>503</v>
      </c>
      <c r="P233" s="85" t="s">
        <v>504</v>
      </c>
    </row>
    <row r="234" spans="1:16" x14ac:dyDescent="0.2">
      <c r="A234" s="136" t="s">
        <v>505</v>
      </c>
      <c r="B234" s="136" t="s">
        <v>73</v>
      </c>
      <c r="C234" s="136" t="s">
        <v>74</v>
      </c>
      <c r="D234" s="136" t="s">
        <v>458</v>
      </c>
      <c r="E234" s="136" t="s">
        <v>389</v>
      </c>
      <c r="F234" s="136"/>
      <c r="G234" s="136" t="s">
        <v>459</v>
      </c>
      <c r="H234" s="136" t="s">
        <v>460</v>
      </c>
      <c r="I234" s="136" t="s">
        <v>80</v>
      </c>
      <c r="J234" s="136" t="s">
        <v>461</v>
      </c>
      <c r="K234" s="138"/>
      <c r="L234" s="141" t="s">
        <v>82</v>
      </c>
      <c r="M234" s="141"/>
      <c r="N234" s="136"/>
      <c r="O234" s="136" t="s">
        <v>462</v>
      </c>
      <c r="P234" s="136" t="s">
        <v>463</v>
      </c>
    </row>
    <row r="235" spans="1:16" x14ac:dyDescent="0.2">
      <c r="A235" s="85" t="s">
        <v>506</v>
      </c>
      <c r="B235" s="85" t="s">
        <v>73</v>
      </c>
      <c r="C235" s="85" t="s">
        <v>74</v>
      </c>
      <c r="D235" s="85" t="s">
        <v>507</v>
      </c>
      <c r="E235" s="85" t="s">
        <v>397</v>
      </c>
      <c r="G235" s="85" t="s">
        <v>508</v>
      </c>
      <c r="H235" s="85" t="s">
        <v>509</v>
      </c>
      <c r="I235" s="85" t="s">
        <v>99</v>
      </c>
      <c r="J235" s="85" t="s">
        <v>510</v>
      </c>
      <c r="K235" s="139"/>
      <c r="L235" s="142" t="s">
        <v>82</v>
      </c>
      <c r="M235" s="142"/>
      <c r="N235" s="85"/>
      <c r="P235" s="85" t="s">
        <v>511</v>
      </c>
    </row>
    <row r="236" spans="1:16" x14ac:dyDescent="0.2">
      <c r="A236" s="136" t="s">
        <v>512</v>
      </c>
      <c r="B236" s="136" t="s">
        <v>73</v>
      </c>
      <c r="C236" s="136" t="s">
        <v>513</v>
      </c>
      <c r="D236" s="136" t="s">
        <v>514</v>
      </c>
      <c r="E236" s="136" t="s">
        <v>515</v>
      </c>
      <c r="F236" s="136"/>
      <c r="G236" s="136" t="s">
        <v>516</v>
      </c>
      <c r="H236" s="136" t="s">
        <v>517</v>
      </c>
      <c r="I236" s="136" t="s">
        <v>99</v>
      </c>
      <c r="J236" s="136" t="s">
        <v>518</v>
      </c>
      <c r="K236" s="138"/>
      <c r="L236" s="141" t="s">
        <v>82</v>
      </c>
      <c r="M236" s="141"/>
      <c r="N236" s="136"/>
      <c r="O236" s="136"/>
      <c r="P236" s="136" t="s">
        <v>519</v>
      </c>
    </row>
    <row r="237" spans="1:16" x14ac:dyDescent="0.2">
      <c r="A237" s="137" t="s">
        <v>520</v>
      </c>
      <c r="B237" s="137" t="s">
        <v>73</v>
      </c>
      <c r="C237" s="137" t="s">
        <v>283</v>
      </c>
      <c r="D237" s="137" t="s">
        <v>417</v>
      </c>
      <c r="E237" s="137" t="s">
        <v>418</v>
      </c>
      <c r="F237" s="137" t="s">
        <v>419</v>
      </c>
      <c r="G237" s="137" t="s">
        <v>420</v>
      </c>
      <c r="H237" s="137" t="s">
        <v>421</v>
      </c>
      <c r="I237" s="137" t="s">
        <v>422</v>
      </c>
      <c r="J237" s="137" t="s">
        <v>417</v>
      </c>
      <c r="K237" s="140"/>
      <c r="L237" s="143" t="s">
        <v>82</v>
      </c>
      <c r="M237" s="143"/>
      <c r="N237" s="137"/>
      <c r="O237" s="137"/>
      <c r="P237" s="137" t="s">
        <v>423</v>
      </c>
    </row>
    <row r="238" spans="1:16" x14ac:dyDescent="0.2">
      <c r="A238" s="136" t="s">
        <v>521</v>
      </c>
      <c r="B238" s="136" t="s">
        <v>73</v>
      </c>
      <c r="C238" s="136" t="s">
        <v>74</v>
      </c>
      <c r="D238" s="136" t="s">
        <v>522</v>
      </c>
      <c r="E238" s="136" t="s">
        <v>87</v>
      </c>
      <c r="F238" s="136"/>
      <c r="G238" s="136" t="s">
        <v>107</v>
      </c>
      <c r="H238" s="136" t="s">
        <v>523</v>
      </c>
      <c r="I238" s="136" t="s">
        <v>80</v>
      </c>
      <c r="J238" s="136" t="s">
        <v>524</v>
      </c>
      <c r="K238" s="138"/>
      <c r="L238" s="141" t="s">
        <v>82</v>
      </c>
      <c r="M238" s="141"/>
      <c r="N238" s="136"/>
      <c r="O238" s="136" t="s">
        <v>525</v>
      </c>
      <c r="P238" s="136" t="s">
        <v>526</v>
      </c>
    </row>
    <row r="239" spans="1:16" x14ac:dyDescent="0.2">
      <c r="A239" s="85" t="s">
        <v>527</v>
      </c>
      <c r="B239" s="85" t="s">
        <v>73</v>
      </c>
      <c r="C239" s="85" t="s">
        <v>74</v>
      </c>
      <c r="D239" s="85" t="s">
        <v>528</v>
      </c>
      <c r="E239" s="85" t="s">
        <v>529</v>
      </c>
      <c r="G239" s="85" t="s">
        <v>530</v>
      </c>
      <c r="H239" s="85" t="s">
        <v>531</v>
      </c>
      <c r="I239" s="85" t="s">
        <v>532</v>
      </c>
      <c r="J239" s="85" t="s">
        <v>533</v>
      </c>
      <c r="K239" s="139"/>
      <c r="L239" s="142" t="s">
        <v>82</v>
      </c>
      <c r="M239" s="142"/>
      <c r="N239" s="85"/>
      <c r="O239" s="85" t="s">
        <v>534</v>
      </c>
      <c r="P239" s="85" t="s">
        <v>535</v>
      </c>
    </row>
    <row r="240" spans="1:16" x14ac:dyDescent="0.2">
      <c r="A240" s="136" t="s">
        <v>536</v>
      </c>
      <c r="B240" s="136" t="s">
        <v>73</v>
      </c>
      <c r="C240" s="136" t="s">
        <v>74</v>
      </c>
      <c r="D240" s="136" t="s">
        <v>528</v>
      </c>
      <c r="E240" s="136" t="s">
        <v>529</v>
      </c>
      <c r="F240" s="136"/>
      <c r="G240" s="136" t="s">
        <v>530</v>
      </c>
      <c r="H240" s="136" t="s">
        <v>531</v>
      </c>
      <c r="I240" s="136" t="s">
        <v>532</v>
      </c>
      <c r="J240" s="136" t="s">
        <v>533</v>
      </c>
      <c r="K240" s="138"/>
      <c r="L240" s="141" t="s">
        <v>82</v>
      </c>
      <c r="M240" s="141"/>
      <c r="N240" s="136"/>
      <c r="O240" s="136" t="s">
        <v>534</v>
      </c>
      <c r="P240" s="136" t="s">
        <v>535</v>
      </c>
    </row>
    <row r="241" spans="1:16" x14ac:dyDescent="0.2">
      <c r="A241" s="85" t="s">
        <v>537</v>
      </c>
      <c r="B241" s="85" t="s">
        <v>73</v>
      </c>
      <c r="C241" s="85" t="s">
        <v>74</v>
      </c>
      <c r="D241" s="85" t="s">
        <v>522</v>
      </c>
      <c r="E241" s="85" t="s">
        <v>87</v>
      </c>
      <c r="G241" s="85" t="s">
        <v>107</v>
      </c>
      <c r="H241" s="85" t="s">
        <v>523</v>
      </c>
      <c r="I241" s="85" t="s">
        <v>80</v>
      </c>
      <c r="J241" s="85" t="s">
        <v>524</v>
      </c>
      <c r="K241" s="139"/>
      <c r="L241" s="142" t="s">
        <v>82</v>
      </c>
      <c r="M241" s="142"/>
      <c r="N241" s="85"/>
      <c r="O241" s="85" t="s">
        <v>525</v>
      </c>
      <c r="P241" s="85" t="s">
        <v>526</v>
      </c>
    </row>
    <row r="242" spans="1:16" x14ac:dyDescent="0.2">
      <c r="A242" s="136" t="s">
        <v>538</v>
      </c>
      <c r="B242" s="136" t="s">
        <v>73</v>
      </c>
      <c r="C242" s="136" t="s">
        <v>74</v>
      </c>
      <c r="D242" s="136" t="s">
        <v>522</v>
      </c>
      <c r="E242" s="136" t="s">
        <v>87</v>
      </c>
      <c r="F242" s="136"/>
      <c r="G242" s="136" t="s">
        <v>107</v>
      </c>
      <c r="H242" s="136" t="s">
        <v>523</v>
      </c>
      <c r="I242" s="136" t="s">
        <v>80</v>
      </c>
      <c r="J242" s="136" t="s">
        <v>524</v>
      </c>
      <c r="K242" s="138"/>
      <c r="L242" s="141" t="s">
        <v>82</v>
      </c>
      <c r="M242" s="141"/>
      <c r="N242" s="136"/>
      <c r="O242" s="136" t="s">
        <v>525</v>
      </c>
      <c r="P242" s="136" t="s">
        <v>526</v>
      </c>
    </row>
    <row r="243" spans="1:16" x14ac:dyDescent="0.2">
      <c r="A243" s="85" t="s">
        <v>539</v>
      </c>
      <c r="B243" s="85" t="s">
        <v>73</v>
      </c>
      <c r="C243" s="85" t="s">
        <v>74</v>
      </c>
      <c r="D243" s="85" t="s">
        <v>522</v>
      </c>
      <c r="E243" s="85" t="s">
        <v>87</v>
      </c>
      <c r="G243" s="85" t="s">
        <v>107</v>
      </c>
      <c r="H243" s="85" t="s">
        <v>523</v>
      </c>
      <c r="I243" s="85" t="s">
        <v>80</v>
      </c>
      <c r="J243" s="85" t="s">
        <v>524</v>
      </c>
      <c r="K243" s="139"/>
      <c r="L243" s="142" t="s">
        <v>82</v>
      </c>
      <c r="M243" s="142"/>
      <c r="N243" s="85"/>
      <c r="O243" s="85" t="s">
        <v>525</v>
      </c>
      <c r="P243" s="85" t="s">
        <v>526</v>
      </c>
    </row>
    <row r="244" spans="1:16" x14ac:dyDescent="0.2">
      <c r="A244" s="136" t="s">
        <v>540</v>
      </c>
      <c r="B244" s="136" t="s">
        <v>73</v>
      </c>
      <c r="C244" s="136" t="s">
        <v>74</v>
      </c>
      <c r="D244" s="136" t="s">
        <v>541</v>
      </c>
      <c r="E244" s="136" t="s">
        <v>475</v>
      </c>
      <c r="F244" s="136" t="s">
        <v>542</v>
      </c>
      <c r="G244" s="136" t="s">
        <v>543</v>
      </c>
      <c r="H244" s="136" t="s">
        <v>544</v>
      </c>
      <c r="I244" s="136" t="s">
        <v>80</v>
      </c>
      <c r="J244" s="136" t="s">
        <v>545</v>
      </c>
      <c r="K244" s="138"/>
      <c r="L244" s="141" t="s">
        <v>82</v>
      </c>
      <c r="M244" s="141"/>
      <c r="N244" s="136"/>
      <c r="O244" s="136" t="s">
        <v>546</v>
      </c>
      <c r="P244" s="136" t="s">
        <v>547</v>
      </c>
    </row>
    <row r="245" spans="1:16" x14ac:dyDescent="0.2">
      <c r="A245" s="85" t="s">
        <v>548</v>
      </c>
      <c r="B245" s="85" t="s">
        <v>73</v>
      </c>
      <c r="C245" s="85" t="s">
        <v>74</v>
      </c>
      <c r="D245" s="85" t="s">
        <v>522</v>
      </c>
      <c r="E245" s="85" t="s">
        <v>87</v>
      </c>
      <c r="G245" s="85" t="s">
        <v>107</v>
      </c>
      <c r="H245" s="85" t="s">
        <v>523</v>
      </c>
      <c r="I245" s="85" t="s">
        <v>80</v>
      </c>
      <c r="J245" s="85" t="s">
        <v>524</v>
      </c>
      <c r="K245" s="139"/>
      <c r="L245" s="142" t="s">
        <v>82</v>
      </c>
      <c r="M245" s="142"/>
      <c r="N245" s="85"/>
      <c r="O245" s="85" t="s">
        <v>525</v>
      </c>
      <c r="P245" s="85" t="s">
        <v>526</v>
      </c>
    </row>
    <row r="246" spans="1:16" x14ac:dyDescent="0.2">
      <c r="A246" s="136" t="s">
        <v>549</v>
      </c>
      <c r="B246" s="136" t="s">
        <v>73</v>
      </c>
      <c r="C246" s="136" t="s">
        <v>74</v>
      </c>
      <c r="D246" s="136" t="s">
        <v>528</v>
      </c>
      <c r="E246" s="136" t="s">
        <v>529</v>
      </c>
      <c r="F246" s="136"/>
      <c r="G246" s="136" t="s">
        <v>530</v>
      </c>
      <c r="H246" s="136" t="s">
        <v>531</v>
      </c>
      <c r="I246" s="136" t="s">
        <v>532</v>
      </c>
      <c r="J246" s="136" t="s">
        <v>533</v>
      </c>
      <c r="K246" s="138"/>
      <c r="L246" s="141" t="s">
        <v>82</v>
      </c>
      <c r="M246" s="141"/>
      <c r="N246" s="136"/>
      <c r="O246" s="136" t="s">
        <v>534</v>
      </c>
      <c r="P246" s="136" t="s">
        <v>535</v>
      </c>
    </row>
    <row r="247" spans="1:16" x14ac:dyDescent="0.2">
      <c r="A247" s="85" t="s">
        <v>550</v>
      </c>
      <c r="B247" s="85" t="s">
        <v>73</v>
      </c>
      <c r="C247" s="85" t="s">
        <v>74</v>
      </c>
      <c r="D247" s="85" t="s">
        <v>551</v>
      </c>
      <c r="E247" s="85" t="s">
        <v>475</v>
      </c>
      <c r="G247" s="85" t="s">
        <v>552</v>
      </c>
      <c r="H247" s="85" t="s">
        <v>553</v>
      </c>
      <c r="I247" s="85" t="s">
        <v>80</v>
      </c>
      <c r="J247" s="85" t="s">
        <v>554</v>
      </c>
      <c r="K247" s="139"/>
      <c r="L247" s="142" t="s">
        <v>82</v>
      </c>
      <c r="M247" s="142"/>
      <c r="N247" s="85"/>
      <c r="O247" s="85" t="s">
        <v>555</v>
      </c>
      <c r="P247" s="85" t="s">
        <v>556</v>
      </c>
    </row>
    <row r="248" spans="1:16" x14ac:dyDescent="0.2">
      <c r="A248" s="136" t="s">
        <v>557</v>
      </c>
      <c r="B248" s="136" t="s">
        <v>73</v>
      </c>
      <c r="C248" s="136" t="s">
        <v>74</v>
      </c>
      <c r="D248" s="136" t="s">
        <v>551</v>
      </c>
      <c r="E248" s="136" t="s">
        <v>475</v>
      </c>
      <c r="F248" s="136"/>
      <c r="G248" s="136" t="s">
        <v>552</v>
      </c>
      <c r="H248" s="136" t="s">
        <v>553</v>
      </c>
      <c r="I248" s="136" t="s">
        <v>80</v>
      </c>
      <c r="J248" s="136" t="s">
        <v>554</v>
      </c>
      <c r="K248" s="138"/>
      <c r="L248" s="141" t="s">
        <v>82</v>
      </c>
      <c r="M248" s="141"/>
      <c r="N248" s="136"/>
      <c r="O248" s="136" t="s">
        <v>555</v>
      </c>
      <c r="P248" s="136" t="s">
        <v>556</v>
      </c>
    </row>
    <row r="249" spans="1:16" x14ac:dyDescent="0.2">
      <c r="A249" s="85" t="s">
        <v>558</v>
      </c>
      <c r="B249" s="85" t="s">
        <v>73</v>
      </c>
      <c r="C249" s="85" t="s">
        <v>74</v>
      </c>
      <c r="D249" s="85" t="s">
        <v>522</v>
      </c>
      <c r="E249" s="85" t="s">
        <v>87</v>
      </c>
      <c r="G249" s="85" t="s">
        <v>107</v>
      </c>
      <c r="H249" s="85" t="s">
        <v>523</v>
      </c>
      <c r="I249" s="85" t="s">
        <v>80</v>
      </c>
      <c r="J249" s="85" t="s">
        <v>524</v>
      </c>
      <c r="K249" s="139"/>
      <c r="L249" s="142" t="s">
        <v>82</v>
      </c>
      <c r="M249" s="142"/>
      <c r="N249" s="85"/>
      <c r="O249" s="85" t="s">
        <v>525</v>
      </c>
      <c r="P249" s="85" t="s">
        <v>526</v>
      </c>
    </row>
    <row r="250" spans="1:16" x14ac:dyDescent="0.2">
      <c r="A250" s="136" t="s">
        <v>559</v>
      </c>
      <c r="B250" s="136" t="s">
        <v>73</v>
      </c>
      <c r="C250" s="136" t="s">
        <v>74</v>
      </c>
      <c r="D250" s="136" t="s">
        <v>541</v>
      </c>
      <c r="E250" s="136" t="s">
        <v>475</v>
      </c>
      <c r="F250" s="136" t="s">
        <v>542</v>
      </c>
      <c r="G250" s="136" t="s">
        <v>543</v>
      </c>
      <c r="H250" s="136" t="s">
        <v>544</v>
      </c>
      <c r="I250" s="136" t="s">
        <v>80</v>
      </c>
      <c r="J250" s="136" t="s">
        <v>545</v>
      </c>
      <c r="K250" s="138"/>
      <c r="L250" s="141" t="s">
        <v>82</v>
      </c>
      <c r="M250" s="141"/>
      <c r="N250" s="136"/>
      <c r="O250" s="136" t="s">
        <v>546</v>
      </c>
      <c r="P250" s="136" t="s">
        <v>547</v>
      </c>
    </row>
    <row r="251" spans="1:16" x14ac:dyDescent="0.2">
      <c r="A251" s="85" t="s">
        <v>560</v>
      </c>
      <c r="B251" s="85" t="s">
        <v>73</v>
      </c>
      <c r="C251" s="85" t="s">
        <v>74</v>
      </c>
      <c r="D251" s="85" t="s">
        <v>522</v>
      </c>
      <c r="E251" s="85" t="s">
        <v>87</v>
      </c>
      <c r="G251" s="85" t="s">
        <v>107</v>
      </c>
      <c r="H251" s="85" t="s">
        <v>523</v>
      </c>
      <c r="I251" s="85" t="s">
        <v>80</v>
      </c>
      <c r="J251" s="85" t="s">
        <v>524</v>
      </c>
      <c r="K251" s="139"/>
      <c r="L251" s="142" t="s">
        <v>82</v>
      </c>
      <c r="M251" s="142"/>
      <c r="N251" s="85"/>
      <c r="O251" s="85" t="s">
        <v>525</v>
      </c>
      <c r="P251" s="85" t="s">
        <v>526</v>
      </c>
    </row>
    <row r="252" spans="1:16" x14ac:dyDescent="0.2">
      <c r="A252" s="136" t="s">
        <v>561</v>
      </c>
      <c r="B252" s="136" t="s">
        <v>73</v>
      </c>
      <c r="C252" s="136" t="s">
        <v>74</v>
      </c>
      <c r="D252" s="136" t="s">
        <v>528</v>
      </c>
      <c r="E252" s="136" t="s">
        <v>529</v>
      </c>
      <c r="F252" s="136"/>
      <c r="G252" s="136" t="s">
        <v>530</v>
      </c>
      <c r="H252" s="136" t="s">
        <v>531</v>
      </c>
      <c r="I252" s="136" t="s">
        <v>532</v>
      </c>
      <c r="J252" s="136" t="s">
        <v>533</v>
      </c>
      <c r="K252" s="138"/>
      <c r="L252" s="141" t="s">
        <v>82</v>
      </c>
      <c r="M252" s="141"/>
      <c r="N252" s="136"/>
      <c r="O252" s="136" t="s">
        <v>534</v>
      </c>
      <c r="P252" s="136" t="s">
        <v>535</v>
      </c>
    </row>
    <row r="253" spans="1:16" x14ac:dyDescent="0.2">
      <c r="A253" s="85" t="s">
        <v>562</v>
      </c>
      <c r="B253" s="85" t="s">
        <v>73</v>
      </c>
      <c r="C253" s="85" t="s">
        <v>74</v>
      </c>
      <c r="D253" s="85" t="s">
        <v>522</v>
      </c>
      <c r="E253" s="85" t="s">
        <v>87</v>
      </c>
      <c r="G253" s="85" t="s">
        <v>107</v>
      </c>
      <c r="H253" s="85" t="s">
        <v>523</v>
      </c>
      <c r="I253" s="85" t="s">
        <v>80</v>
      </c>
      <c r="J253" s="85" t="s">
        <v>524</v>
      </c>
      <c r="K253" s="139"/>
      <c r="L253" s="142" t="s">
        <v>82</v>
      </c>
      <c r="M253" s="142"/>
      <c r="N253" s="85"/>
      <c r="O253" s="85" t="s">
        <v>525</v>
      </c>
      <c r="P253" s="85" t="s">
        <v>526</v>
      </c>
    </row>
    <row r="254" spans="1:16" x14ac:dyDescent="0.2">
      <c r="A254" s="136" t="s">
        <v>563</v>
      </c>
      <c r="B254" s="136" t="s">
        <v>73</v>
      </c>
      <c r="C254" s="136" t="s">
        <v>74</v>
      </c>
      <c r="D254" s="136" t="s">
        <v>522</v>
      </c>
      <c r="E254" s="136" t="s">
        <v>87</v>
      </c>
      <c r="F254" s="136"/>
      <c r="G254" s="136" t="s">
        <v>107</v>
      </c>
      <c r="H254" s="136" t="s">
        <v>523</v>
      </c>
      <c r="I254" s="136" t="s">
        <v>80</v>
      </c>
      <c r="J254" s="136" t="s">
        <v>524</v>
      </c>
      <c r="K254" s="138"/>
      <c r="L254" s="141" t="s">
        <v>82</v>
      </c>
      <c r="M254" s="141"/>
      <c r="N254" s="136"/>
      <c r="O254" s="136" t="s">
        <v>525</v>
      </c>
      <c r="P254" s="136" t="s">
        <v>526</v>
      </c>
    </row>
    <row r="255" spans="1:16" x14ac:dyDescent="0.2">
      <c r="A255" s="85" t="s">
        <v>564</v>
      </c>
      <c r="B255" s="85" t="s">
        <v>73</v>
      </c>
      <c r="C255" s="85" t="s">
        <v>74</v>
      </c>
      <c r="D255" s="85" t="s">
        <v>528</v>
      </c>
      <c r="E255" s="85" t="s">
        <v>529</v>
      </c>
      <c r="G255" s="85" t="s">
        <v>530</v>
      </c>
      <c r="H255" s="85" t="s">
        <v>531</v>
      </c>
      <c r="I255" s="85" t="s">
        <v>532</v>
      </c>
      <c r="J255" s="85" t="s">
        <v>533</v>
      </c>
      <c r="K255" s="139"/>
      <c r="L255" s="142" t="s">
        <v>82</v>
      </c>
      <c r="M255" s="142"/>
      <c r="N255" s="85"/>
      <c r="O255" s="85" t="s">
        <v>534</v>
      </c>
      <c r="P255" s="85" t="s">
        <v>535</v>
      </c>
    </row>
    <row r="256" spans="1:16" x14ac:dyDescent="0.2">
      <c r="A256" s="136" t="s">
        <v>565</v>
      </c>
      <c r="B256" s="136" t="s">
        <v>73</v>
      </c>
      <c r="C256" s="136" t="s">
        <v>74</v>
      </c>
      <c r="D256" s="136" t="s">
        <v>522</v>
      </c>
      <c r="E256" s="136" t="s">
        <v>87</v>
      </c>
      <c r="F256" s="136"/>
      <c r="G256" s="136" t="s">
        <v>107</v>
      </c>
      <c r="H256" s="136" t="s">
        <v>523</v>
      </c>
      <c r="I256" s="136" t="s">
        <v>80</v>
      </c>
      <c r="J256" s="136" t="s">
        <v>524</v>
      </c>
      <c r="K256" s="138"/>
      <c r="L256" s="141" t="s">
        <v>82</v>
      </c>
      <c r="M256" s="141"/>
      <c r="N256" s="136"/>
      <c r="O256" s="136" t="s">
        <v>525</v>
      </c>
      <c r="P256" s="136" t="s">
        <v>526</v>
      </c>
    </row>
    <row r="257" spans="1:16" x14ac:dyDescent="0.2">
      <c r="A257" s="85" t="s">
        <v>566</v>
      </c>
      <c r="B257" s="85" t="s">
        <v>73</v>
      </c>
      <c r="C257" s="85" t="s">
        <v>74</v>
      </c>
      <c r="D257" s="85" t="s">
        <v>567</v>
      </c>
      <c r="E257" s="85" t="s">
        <v>568</v>
      </c>
      <c r="G257" s="85" t="s">
        <v>569</v>
      </c>
      <c r="H257" s="85" t="s">
        <v>570</v>
      </c>
      <c r="I257" s="85" t="s">
        <v>80</v>
      </c>
      <c r="J257" s="85" t="s">
        <v>571</v>
      </c>
      <c r="K257" s="139"/>
      <c r="L257" s="142" t="s">
        <v>82</v>
      </c>
      <c r="M257" s="142"/>
      <c r="N257" s="85"/>
      <c r="P257" s="85" t="s">
        <v>572</v>
      </c>
    </row>
    <row r="258" spans="1:16" x14ac:dyDescent="0.2">
      <c r="A258" s="136" t="s">
        <v>573</v>
      </c>
      <c r="B258" s="136" t="s">
        <v>73</v>
      </c>
      <c r="C258" s="136" t="s">
        <v>74</v>
      </c>
      <c r="D258" s="136" t="s">
        <v>567</v>
      </c>
      <c r="E258" s="136" t="s">
        <v>568</v>
      </c>
      <c r="F258" s="136"/>
      <c r="G258" s="136" t="s">
        <v>569</v>
      </c>
      <c r="H258" s="136" t="s">
        <v>570</v>
      </c>
      <c r="I258" s="136" t="s">
        <v>80</v>
      </c>
      <c r="J258" s="136" t="s">
        <v>571</v>
      </c>
      <c r="K258" s="138"/>
      <c r="L258" s="141" t="s">
        <v>82</v>
      </c>
      <c r="M258" s="141"/>
      <c r="N258" s="136"/>
      <c r="O258" s="136"/>
      <c r="P258" s="136" t="s">
        <v>572</v>
      </c>
    </row>
    <row r="259" spans="1:16" x14ac:dyDescent="0.2">
      <c r="A259" s="85" t="s">
        <v>574</v>
      </c>
      <c r="B259" s="85" t="s">
        <v>73</v>
      </c>
      <c r="C259" s="85" t="s">
        <v>74</v>
      </c>
      <c r="D259" s="85" t="s">
        <v>575</v>
      </c>
      <c r="E259" s="85" t="s">
        <v>576</v>
      </c>
      <c r="G259" s="85" t="s">
        <v>577</v>
      </c>
      <c r="H259" s="85" t="s">
        <v>578</v>
      </c>
      <c r="I259" s="85" t="s">
        <v>99</v>
      </c>
      <c r="J259" s="85" t="s">
        <v>579</v>
      </c>
      <c r="K259" s="139"/>
      <c r="L259" s="142" t="s">
        <v>82</v>
      </c>
      <c r="M259" s="142"/>
      <c r="N259" s="85"/>
      <c r="O259" s="85" t="s">
        <v>580</v>
      </c>
      <c r="P259" s="85" t="s">
        <v>581</v>
      </c>
    </row>
    <row r="260" spans="1:16" x14ac:dyDescent="0.2">
      <c r="A260" s="136" t="s">
        <v>582</v>
      </c>
      <c r="B260" s="136" t="s">
        <v>73</v>
      </c>
      <c r="C260" s="136" t="s">
        <v>74</v>
      </c>
      <c r="D260" s="136" t="s">
        <v>583</v>
      </c>
      <c r="E260" s="136" t="s">
        <v>584</v>
      </c>
      <c r="F260" s="136" t="s">
        <v>585</v>
      </c>
      <c r="G260" s="136" t="s">
        <v>586</v>
      </c>
      <c r="H260" s="136" t="s">
        <v>587</v>
      </c>
      <c r="I260" s="136" t="s">
        <v>109</v>
      </c>
      <c r="J260" s="136" t="s">
        <v>588</v>
      </c>
      <c r="K260" s="138"/>
      <c r="L260" s="141" t="s">
        <v>82</v>
      </c>
      <c r="M260" s="141" t="s">
        <v>82</v>
      </c>
      <c r="N260" s="136"/>
      <c r="O260" s="136" t="s">
        <v>589</v>
      </c>
      <c r="P260" s="136" t="s">
        <v>590</v>
      </c>
    </row>
    <row r="261" spans="1:16" x14ac:dyDescent="0.2">
      <c r="A261" s="85" t="s">
        <v>591</v>
      </c>
      <c r="B261" s="85" t="s">
        <v>73</v>
      </c>
      <c r="C261" s="85" t="s">
        <v>74</v>
      </c>
      <c r="D261" s="85" t="s">
        <v>592</v>
      </c>
      <c r="E261" s="85" t="s">
        <v>584</v>
      </c>
      <c r="F261" s="85" t="s">
        <v>593</v>
      </c>
      <c r="G261" s="85" t="s">
        <v>107</v>
      </c>
      <c r="H261" s="85" t="s">
        <v>594</v>
      </c>
      <c r="I261" s="85" t="s">
        <v>80</v>
      </c>
      <c r="J261" s="85" t="s">
        <v>595</v>
      </c>
      <c r="K261" s="139"/>
      <c r="L261" s="142" t="s">
        <v>82</v>
      </c>
      <c r="M261" s="142" t="s">
        <v>82</v>
      </c>
      <c r="N261" s="85"/>
      <c r="O261" s="85" t="s">
        <v>596</v>
      </c>
      <c r="P261" s="85" t="s">
        <v>597</v>
      </c>
    </row>
    <row r="262" spans="1:16" x14ac:dyDescent="0.2">
      <c r="A262" s="136" t="s">
        <v>598</v>
      </c>
      <c r="B262" s="136" t="s">
        <v>73</v>
      </c>
      <c r="C262" s="136" t="s">
        <v>74</v>
      </c>
      <c r="D262" s="136" t="s">
        <v>599</v>
      </c>
      <c r="E262" s="136" t="s">
        <v>584</v>
      </c>
      <c r="F262" s="136" t="s">
        <v>600</v>
      </c>
      <c r="G262" s="136" t="s">
        <v>107</v>
      </c>
      <c r="H262" s="136" t="s">
        <v>601</v>
      </c>
      <c r="I262" s="136" t="s">
        <v>80</v>
      </c>
      <c r="J262" s="136" t="s">
        <v>602</v>
      </c>
      <c r="K262" s="138"/>
      <c r="L262" s="141" t="s">
        <v>82</v>
      </c>
      <c r="M262" s="141" t="s">
        <v>82</v>
      </c>
      <c r="N262" s="136"/>
      <c r="O262" s="136" t="s">
        <v>603</v>
      </c>
      <c r="P262" s="136" t="s">
        <v>604</v>
      </c>
    </row>
    <row r="263" spans="1:16" x14ac:dyDescent="0.2">
      <c r="A263" s="85" t="s">
        <v>605</v>
      </c>
      <c r="B263" s="85" t="s">
        <v>73</v>
      </c>
      <c r="C263" s="85" t="s">
        <v>74</v>
      </c>
      <c r="D263" s="85" t="s">
        <v>606</v>
      </c>
      <c r="E263" s="85" t="s">
        <v>584</v>
      </c>
      <c r="F263" s="85" t="s">
        <v>607</v>
      </c>
      <c r="G263" s="85" t="s">
        <v>107</v>
      </c>
      <c r="H263" s="85" t="s">
        <v>608</v>
      </c>
      <c r="I263" s="85" t="s">
        <v>80</v>
      </c>
      <c r="J263" s="85" t="s">
        <v>609</v>
      </c>
      <c r="K263" s="139"/>
      <c r="L263" s="142" t="s">
        <v>82</v>
      </c>
      <c r="M263" s="142" t="s">
        <v>82</v>
      </c>
      <c r="N263" s="85"/>
      <c r="O263" s="85" t="s">
        <v>610</v>
      </c>
      <c r="P263" s="85" t="s">
        <v>611</v>
      </c>
    </row>
    <row r="264" spans="1:16" x14ac:dyDescent="0.2">
      <c r="A264" s="136" t="s">
        <v>612</v>
      </c>
      <c r="B264" s="136" t="s">
        <v>73</v>
      </c>
      <c r="C264" s="136" t="s">
        <v>74</v>
      </c>
      <c r="D264" s="136" t="s">
        <v>606</v>
      </c>
      <c r="E264" s="136" t="s">
        <v>584</v>
      </c>
      <c r="F264" s="136" t="s">
        <v>607</v>
      </c>
      <c r="G264" s="136" t="s">
        <v>107</v>
      </c>
      <c r="H264" s="136" t="s">
        <v>608</v>
      </c>
      <c r="I264" s="136" t="s">
        <v>80</v>
      </c>
      <c r="J264" s="136" t="s">
        <v>609</v>
      </c>
      <c r="K264" s="138"/>
      <c r="L264" s="141" t="s">
        <v>82</v>
      </c>
      <c r="M264" s="141" t="s">
        <v>82</v>
      </c>
      <c r="N264" s="136"/>
      <c r="O264" s="136" t="s">
        <v>610</v>
      </c>
      <c r="P264" s="136" t="s">
        <v>611</v>
      </c>
    </row>
    <row r="265" spans="1:16" x14ac:dyDescent="0.2">
      <c r="A265" s="85" t="s">
        <v>613</v>
      </c>
      <c r="B265" s="85" t="s">
        <v>73</v>
      </c>
      <c r="C265" s="85" t="s">
        <v>74</v>
      </c>
      <c r="D265" s="85" t="s">
        <v>614</v>
      </c>
      <c r="E265" s="85" t="s">
        <v>584</v>
      </c>
      <c r="F265" s="85" t="s">
        <v>615</v>
      </c>
      <c r="G265" s="85" t="s">
        <v>107</v>
      </c>
      <c r="H265" s="85" t="s">
        <v>616</v>
      </c>
      <c r="I265" s="85" t="s">
        <v>109</v>
      </c>
      <c r="J265" s="85" t="s">
        <v>617</v>
      </c>
      <c r="K265" s="139"/>
      <c r="L265" s="142" t="s">
        <v>82</v>
      </c>
      <c r="M265" s="142" t="s">
        <v>82</v>
      </c>
      <c r="N265" s="85"/>
      <c r="O265" s="85" t="s">
        <v>618</v>
      </c>
      <c r="P265" s="85" t="s">
        <v>619</v>
      </c>
    </row>
    <row r="266" spans="1:16" x14ac:dyDescent="0.2">
      <c r="A266" s="136" t="s">
        <v>620</v>
      </c>
      <c r="B266" s="136" t="s">
        <v>73</v>
      </c>
      <c r="C266" s="136" t="s">
        <v>74</v>
      </c>
      <c r="D266" s="136" t="s">
        <v>621</v>
      </c>
      <c r="E266" s="136" t="s">
        <v>622</v>
      </c>
      <c r="F266" s="136" t="s">
        <v>623</v>
      </c>
      <c r="G266" s="136" t="s">
        <v>107</v>
      </c>
      <c r="H266" s="136" t="s">
        <v>624</v>
      </c>
      <c r="I266" s="136" t="s">
        <v>80</v>
      </c>
      <c r="J266" s="136" t="s">
        <v>625</v>
      </c>
      <c r="K266" s="138"/>
      <c r="L266" s="141" t="s">
        <v>82</v>
      </c>
      <c r="M266" s="141" t="s">
        <v>82</v>
      </c>
      <c r="N266" s="136"/>
      <c r="O266" s="136" t="s">
        <v>626</v>
      </c>
      <c r="P266" s="136" t="s">
        <v>627</v>
      </c>
    </row>
    <row r="267" spans="1:16" x14ac:dyDescent="0.2">
      <c r="A267" s="85" t="s">
        <v>628</v>
      </c>
      <c r="B267" s="85" t="s">
        <v>73</v>
      </c>
      <c r="C267" s="85" t="s">
        <v>74</v>
      </c>
      <c r="D267" s="85" t="s">
        <v>606</v>
      </c>
      <c r="E267" s="85" t="s">
        <v>584</v>
      </c>
      <c r="F267" s="85" t="s">
        <v>607</v>
      </c>
      <c r="G267" s="85" t="s">
        <v>107</v>
      </c>
      <c r="H267" s="85" t="s">
        <v>608</v>
      </c>
      <c r="I267" s="85" t="s">
        <v>80</v>
      </c>
      <c r="J267" s="85" t="s">
        <v>609</v>
      </c>
      <c r="K267" s="139"/>
      <c r="L267" s="142" t="s">
        <v>82</v>
      </c>
      <c r="M267" s="142" t="s">
        <v>82</v>
      </c>
      <c r="N267" s="85"/>
      <c r="O267" s="85" t="s">
        <v>610</v>
      </c>
      <c r="P267" s="85" t="s">
        <v>611</v>
      </c>
    </row>
    <row r="268" spans="1:16" x14ac:dyDescent="0.2">
      <c r="A268" s="136" t="s">
        <v>629</v>
      </c>
      <c r="B268" s="136" t="s">
        <v>73</v>
      </c>
      <c r="C268" s="136" t="s">
        <v>74</v>
      </c>
      <c r="D268" s="136" t="s">
        <v>592</v>
      </c>
      <c r="E268" s="136" t="s">
        <v>584</v>
      </c>
      <c r="F268" s="136" t="s">
        <v>593</v>
      </c>
      <c r="G268" s="136" t="s">
        <v>107</v>
      </c>
      <c r="H268" s="136" t="s">
        <v>594</v>
      </c>
      <c r="I268" s="136" t="s">
        <v>80</v>
      </c>
      <c r="J268" s="136" t="s">
        <v>595</v>
      </c>
      <c r="K268" s="138"/>
      <c r="L268" s="141" t="s">
        <v>82</v>
      </c>
      <c r="M268" s="141" t="s">
        <v>82</v>
      </c>
      <c r="N268" s="136"/>
      <c r="O268" s="136" t="s">
        <v>596</v>
      </c>
      <c r="P268" s="136" t="s">
        <v>597</v>
      </c>
    </row>
    <row r="269" spans="1:16" x14ac:dyDescent="0.2">
      <c r="A269" s="85" t="s">
        <v>630</v>
      </c>
      <c r="B269" s="85" t="s">
        <v>73</v>
      </c>
      <c r="C269" s="85" t="s">
        <v>74</v>
      </c>
      <c r="D269" s="85" t="s">
        <v>592</v>
      </c>
      <c r="E269" s="85" t="s">
        <v>584</v>
      </c>
      <c r="F269" s="85" t="s">
        <v>593</v>
      </c>
      <c r="G269" s="85" t="s">
        <v>107</v>
      </c>
      <c r="H269" s="85" t="s">
        <v>594</v>
      </c>
      <c r="I269" s="85" t="s">
        <v>80</v>
      </c>
      <c r="J269" s="85" t="s">
        <v>595</v>
      </c>
      <c r="K269" s="139"/>
      <c r="L269" s="142" t="s">
        <v>82</v>
      </c>
      <c r="M269" s="142" t="s">
        <v>82</v>
      </c>
      <c r="N269" s="85"/>
      <c r="O269" s="85" t="s">
        <v>596</v>
      </c>
      <c r="P269" s="85" t="s">
        <v>597</v>
      </c>
    </row>
    <row r="270" spans="1:16" x14ac:dyDescent="0.2">
      <c r="A270" s="136" t="s">
        <v>631</v>
      </c>
      <c r="B270" s="136" t="s">
        <v>73</v>
      </c>
      <c r="C270" s="136" t="s">
        <v>74</v>
      </c>
      <c r="D270" s="136" t="s">
        <v>632</v>
      </c>
      <c r="E270" s="136" t="s">
        <v>105</v>
      </c>
      <c r="F270" s="136" t="s">
        <v>633</v>
      </c>
      <c r="G270" s="136" t="s">
        <v>107</v>
      </c>
      <c r="H270" s="136" t="s">
        <v>634</v>
      </c>
      <c r="I270" s="136" t="s">
        <v>80</v>
      </c>
      <c r="J270" s="136" t="s">
        <v>635</v>
      </c>
      <c r="K270" s="138"/>
      <c r="L270" s="141" t="s">
        <v>82</v>
      </c>
      <c r="M270" s="141" t="s">
        <v>82</v>
      </c>
      <c r="N270" s="136"/>
      <c r="O270" s="136" t="s">
        <v>636</v>
      </c>
      <c r="P270" s="136" t="s">
        <v>637</v>
      </c>
    </row>
    <row r="271" spans="1:16" x14ac:dyDescent="0.2">
      <c r="A271" s="85" t="s">
        <v>638</v>
      </c>
      <c r="B271" s="85" t="s">
        <v>73</v>
      </c>
      <c r="C271" s="85" t="s">
        <v>74</v>
      </c>
      <c r="D271" s="85" t="s">
        <v>606</v>
      </c>
      <c r="E271" s="85" t="s">
        <v>584</v>
      </c>
      <c r="F271" s="85" t="s">
        <v>607</v>
      </c>
      <c r="G271" s="85" t="s">
        <v>107</v>
      </c>
      <c r="H271" s="85" t="s">
        <v>608</v>
      </c>
      <c r="I271" s="85" t="s">
        <v>80</v>
      </c>
      <c r="J271" s="85" t="s">
        <v>609</v>
      </c>
      <c r="K271" s="139"/>
      <c r="L271" s="142" t="s">
        <v>82</v>
      </c>
      <c r="M271" s="142" t="s">
        <v>82</v>
      </c>
      <c r="N271" s="85"/>
      <c r="O271" s="85" t="s">
        <v>610</v>
      </c>
      <c r="P271" s="85" t="s">
        <v>611</v>
      </c>
    </row>
    <row r="272" spans="1:16" x14ac:dyDescent="0.2">
      <c r="A272" s="136" t="s">
        <v>639</v>
      </c>
      <c r="B272" s="136" t="s">
        <v>73</v>
      </c>
      <c r="C272" s="136" t="s">
        <v>74</v>
      </c>
      <c r="D272" s="136" t="s">
        <v>640</v>
      </c>
      <c r="E272" s="136" t="s">
        <v>584</v>
      </c>
      <c r="F272" s="136" t="s">
        <v>641</v>
      </c>
      <c r="G272" s="136" t="s">
        <v>107</v>
      </c>
      <c r="H272" s="136" t="s">
        <v>642</v>
      </c>
      <c r="I272" s="136" t="s">
        <v>80</v>
      </c>
      <c r="J272" s="136" t="s">
        <v>643</v>
      </c>
      <c r="K272" s="138"/>
      <c r="L272" s="141" t="s">
        <v>82</v>
      </c>
      <c r="M272" s="141" t="s">
        <v>82</v>
      </c>
      <c r="N272" s="136"/>
      <c r="O272" s="136" t="s">
        <v>644</v>
      </c>
      <c r="P272" s="136" t="s">
        <v>645</v>
      </c>
    </row>
    <row r="273" spans="1:16" x14ac:dyDescent="0.2">
      <c r="A273" s="85" t="s">
        <v>646</v>
      </c>
      <c r="B273" s="85" t="s">
        <v>73</v>
      </c>
      <c r="C273" s="85" t="s">
        <v>74</v>
      </c>
      <c r="D273" s="85" t="s">
        <v>606</v>
      </c>
      <c r="E273" s="85" t="s">
        <v>584</v>
      </c>
      <c r="F273" s="85" t="s">
        <v>607</v>
      </c>
      <c r="G273" s="85" t="s">
        <v>107</v>
      </c>
      <c r="H273" s="85" t="s">
        <v>608</v>
      </c>
      <c r="I273" s="85" t="s">
        <v>80</v>
      </c>
      <c r="J273" s="85" t="s">
        <v>609</v>
      </c>
      <c r="K273" s="139"/>
      <c r="L273" s="142" t="s">
        <v>82</v>
      </c>
      <c r="M273" s="142" t="s">
        <v>82</v>
      </c>
      <c r="N273" s="85"/>
      <c r="O273" s="85" t="s">
        <v>610</v>
      </c>
      <c r="P273" s="85" t="s">
        <v>611</v>
      </c>
    </row>
    <row r="274" spans="1:16" x14ac:dyDescent="0.2">
      <c r="A274" s="137" t="s">
        <v>647</v>
      </c>
      <c r="B274" s="137" t="s">
        <v>73</v>
      </c>
      <c r="C274" s="137" t="s">
        <v>74</v>
      </c>
      <c r="D274" s="137" t="s">
        <v>648</v>
      </c>
      <c r="E274" s="137" t="s">
        <v>584</v>
      </c>
      <c r="F274" s="137" t="s">
        <v>649</v>
      </c>
      <c r="G274" s="137" t="s">
        <v>107</v>
      </c>
      <c r="H274" s="137" t="s">
        <v>650</v>
      </c>
      <c r="I274" s="137" t="s">
        <v>651</v>
      </c>
      <c r="J274" s="137" t="s">
        <v>652</v>
      </c>
      <c r="K274" s="140"/>
      <c r="L274" s="143" t="s">
        <v>82</v>
      </c>
      <c r="M274" s="143" t="s">
        <v>82</v>
      </c>
      <c r="N274" s="137"/>
      <c r="O274" s="137"/>
      <c r="P274" s="137" t="s">
        <v>653</v>
      </c>
    </row>
    <row r="275" spans="1:16" x14ac:dyDescent="0.2">
      <c r="A275" s="85" t="s">
        <v>654</v>
      </c>
      <c r="B275" s="85" t="s">
        <v>73</v>
      </c>
      <c r="C275" s="85" t="s">
        <v>74</v>
      </c>
      <c r="D275" s="85" t="s">
        <v>599</v>
      </c>
      <c r="E275" s="85" t="s">
        <v>584</v>
      </c>
      <c r="F275" s="85" t="s">
        <v>600</v>
      </c>
      <c r="G275" s="85" t="s">
        <v>107</v>
      </c>
      <c r="H275" s="85" t="s">
        <v>601</v>
      </c>
      <c r="I275" s="85" t="s">
        <v>80</v>
      </c>
      <c r="J275" s="85" t="s">
        <v>602</v>
      </c>
      <c r="K275" s="139"/>
      <c r="L275" s="142" t="s">
        <v>82</v>
      </c>
      <c r="M275" s="142" t="s">
        <v>82</v>
      </c>
      <c r="N275" s="85"/>
      <c r="O275" s="85" t="s">
        <v>603</v>
      </c>
      <c r="P275" s="85" t="s">
        <v>604</v>
      </c>
    </row>
    <row r="276" spans="1:16" x14ac:dyDescent="0.2">
      <c r="A276" s="136" t="s">
        <v>655</v>
      </c>
      <c r="B276" s="136" t="s">
        <v>73</v>
      </c>
      <c r="C276" s="136" t="s">
        <v>74</v>
      </c>
      <c r="D276" s="136" t="s">
        <v>606</v>
      </c>
      <c r="E276" s="136" t="s">
        <v>584</v>
      </c>
      <c r="F276" s="136" t="s">
        <v>607</v>
      </c>
      <c r="G276" s="136" t="s">
        <v>107</v>
      </c>
      <c r="H276" s="136" t="s">
        <v>608</v>
      </c>
      <c r="I276" s="136" t="s">
        <v>80</v>
      </c>
      <c r="J276" s="136" t="s">
        <v>609</v>
      </c>
      <c r="K276" s="138"/>
      <c r="L276" s="141" t="s">
        <v>82</v>
      </c>
      <c r="M276" s="141" t="s">
        <v>82</v>
      </c>
      <c r="N276" s="136"/>
      <c r="O276" s="136" t="s">
        <v>610</v>
      </c>
      <c r="P276" s="136" t="s">
        <v>611</v>
      </c>
    </row>
    <row r="277" spans="1:16" x14ac:dyDescent="0.2">
      <c r="A277" s="85" t="s">
        <v>656</v>
      </c>
      <c r="B277" s="85" t="s">
        <v>73</v>
      </c>
      <c r="C277" s="85" t="s">
        <v>74</v>
      </c>
      <c r="D277" s="85" t="s">
        <v>606</v>
      </c>
      <c r="E277" s="85" t="s">
        <v>584</v>
      </c>
      <c r="F277" s="85" t="s">
        <v>607</v>
      </c>
      <c r="G277" s="85" t="s">
        <v>107</v>
      </c>
      <c r="H277" s="85" t="s">
        <v>608</v>
      </c>
      <c r="I277" s="85" t="s">
        <v>80</v>
      </c>
      <c r="J277" s="85" t="s">
        <v>609</v>
      </c>
      <c r="K277" s="139"/>
      <c r="L277" s="142" t="s">
        <v>82</v>
      </c>
      <c r="M277" s="142" t="s">
        <v>82</v>
      </c>
      <c r="N277" s="85"/>
      <c r="O277" s="85" t="s">
        <v>610</v>
      </c>
      <c r="P277" s="85" t="s">
        <v>611</v>
      </c>
    </row>
    <row r="278" spans="1:16" x14ac:dyDescent="0.2">
      <c r="A278" s="136" t="s">
        <v>657</v>
      </c>
      <c r="B278" s="136" t="s">
        <v>73</v>
      </c>
      <c r="C278" s="136" t="s">
        <v>74</v>
      </c>
      <c r="D278" s="136" t="s">
        <v>614</v>
      </c>
      <c r="E278" s="136" t="s">
        <v>584</v>
      </c>
      <c r="F278" s="136" t="s">
        <v>615</v>
      </c>
      <c r="G278" s="136" t="s">
        <v>107</v>
      </c>
      <c r="H278" s="136" t="s">
        <v>616</v>
      </c>
      <c r="I278" s="136" t="s">
        <v>109</v>
      </c>
      <c r="J278" s="136" t="s">
        <v>617</v>
      </c>
      <c r="K278" s="138"/>
      <c r="L278" s="141" t="s">
        <v>82</v>
      </c>
      <c r="M278" s="141" t="s">
        <v>82</v>
      </c>
      <c r="N278" s="136"/>
      <c r="O278" s="136" t="s">
        <v>618</v>
      </c>
      <c r="P278" s="136" t="s">
        <v>619</v>
      </c>
    </row>
    <row r="279" spans="1:16" x14ac:dyDescent="0.2">
      <c r="A279" s="85" t="s">
        <v>658</v>
      </c>
      <c r="B279" s="85" t="s">
        <v>73</v>
      </c>
      <c r="C279" s="85" t="s">
        <v>74</v>
      </c>
      <c r="D279" s="85" t="s">
        <v>621</v>
      </c>
      <c r="E279" s="85" t="s">
        <v>622</v>
      </c>
      <c r="F279" s="85" t="s">
        <v>623</v>
      </c>
      <c r="G279" s="85" t="s">
        <v>107</v>
      </c>
      <c r="H279" s="85" t="s">
        <v>624</v>
      </c>
      <c r="I279" s="85" t="s">
        <v>80</v>
      </c>
      <c r="J279" s="85" t="s">
        <v>625</v>
      </c>
      <c r="K279" s="139"/>
      <c r="L279" s="142" t="s">
        <v>82</v>
      </c>
      <c r="M279" s="142" t="s">
        <v>82</v>
      </c>
      <c r="N279" s="85"/>
      <c r="O279" s="85" t="s">
        <v>626</v>
      </c>
      <c r="P279" s="85" t="s">
        <v>627</v>
      </c>
    </row>
    <row r="280" spans="1:16" x14ac:dyDescent="0.2">
      <c r="A280" s="136" t="s">
        <v>659</v>
      </c>
      <c r="B280" s="136" t="s">
        <v>73</v>
      </c>
      <c r="C280" s="136" t="s">
        <v>74</v>
      </c>
      <c r="D280" s="136" t="s">
        <v>606</v>
      </c>
      <c r="E280" s="136" t="s">
        <v>584</v>
      </c>
      <c r="F280" s="136" t="s">
        <v>607</v>
      </c>
      <c r="G280" s="136" t="s">
        <v>107</v>
      </c>
      <c r="H280" s="136" t="s">
        <v>608</v>
      </c>
      <c r="I280" s="136" t="s">
        <v>80</v>
      </c>
      <c r="J280" s="136" t="s">
        <v>609</v>
      </c>
      <c r="K280" s="138"/>
      <c r="L280" s="141" t="s">
        <v>82</v>
      </c>
      <c r="M280" s="141" t="s">
        <v>82</v>
      </c>
      <c r="N280" s="136"/>
      <c r="O280" s="136" t="s">
        <v>610</v>
      </c>
      <c r="P280" s="136" t="s">
        <v>611</v>
      </c>
    </row>
    <row r="281" spans="1:16" x14ac:dyDescent="0.2">
      <c r="A281" s="137" t="s">
        <v>660</v>
      </c>
      <c r="B281" s="137" t="s">
        <v>73</v>
      </c>
      <c r="C281" s="137" t="s">
        <v>74</v>
      </c>
      <c r="D281" s="137" t="s">
        <v>661</v>
      </c>
      <c r="E281" s="137" t="s">
        <v>584</v>
      </c>
      <c r="F281" s="137" t="s">
        <v>662</v>
      </c>
      <c r="G281" s="137" t="s">
        <v>107</v>
      </c>
      <c r="H281" s="137" t="s">
        <v>663</v>
      </c>
      <c r="I281" s="137" t="s">
        <v>651</v>
      </c>
      <c r="J281" s="137" t="s">
        <v>664</v>
      </c>
      <c r="K281" s="140"/>
      <c r="L281" s="143" t="s">
        <v>82</v>
      </c>
      <c r="M281" s="143" t="s">
        <v>82</v>
      </c>
      <c r="N281" s="137"/>
      <c r="O281" s="137"/>
      <c r="P281" s="137" t="s">
        <v>665</v>
      </c>
    </row>
    <row r="282" spans="1:16" x14ac:dyDescent="0.2">
      <c r="A282" s="136" t="s">
        <v>666</v>
      </c>
      <c r="B282" s="136" t="s">
        <v>73</v>
      </c>
      <c r="C282" s="136" t="s">
        <v>74</v>
      </c>
      <c r="D282" s="136" t="s">
        <v>667</v>
      </c>
      <c r="E282" s="136" t="s">
        <v>584</v>
      </c>
      <c r="F282" s="136" t="s">
        <v>668</v>
      </c>
      <c r="G282" s="136" t="s">
        <v>107</v>
      </c>
      <c r="H282" s="136" t="s">
        <v>669</v>
      </c>
      <c r="I282" s="136" t="s">
        <v>109</v>
      </c>
      <c r="J282" s="136" t="s">
        <v>670</v>
      </c>
      <c r="K282" s="138"/>
      <c r="L282" s="141" t="s">
        <v>82</v>
      </c>
      <c r="M282" s="141" t="s">
        <v>82</v>
      </c>
      <c r="N282" s="136"/>
      <c r="O282" s="136" t="s">
        <v>671</v>
      </c>
      <c r="P282" s="136" t="s">
        <v>672</v>
      </c>
    </row>
    <row r="283" spans="1:16" x14ac:dyDescent="0.2">
      <c r="A283" s="85" t="s">
        <v>673</v>
      </c>
      <c r="B283" s="85" t="s">
        <v>73</v>
      </c>
      <c r="C283" s="85" t="s">
        <v>74</v>
      </c>
      <c r="D283" s="85" t="s">
        <v>674</v>
      </c>
      <c r="E283" s="85" t="s">
        <v>584</v>
      </c>
      <c r="F283" s="85" t="s">
        <v>675</v>
      </c>
      <c r="G283" s="85" t="s">
        <v>107</v>
      </c>
      <c r="H283" s="85" t="s">
        <v>676</v>
      </c>
      <c r="I283" s="85" t="s">
        <v>80</v>
      </c>
      <c r="J283" s="85" t="s">
        <v>677</v>
      </c>
      <c r="K283" s="139"/>
      <c r="L283" s="142" t="s">
        <v>82</v>
      </c>
      <c r="M283" s="142" t="s">
        <v>82</v>
      </c>
      <c r="N283" s="85"/>
      <c r="O283" s="85" t="s">
        <v>678</v>
      </c>
      <c r="P283" s="85" t="s">
        <v>679</v>
      </c>
    </row>
    <row r="284" spans="1:16" x14ac:dyDescent="0.2">
      <c r="A284" s="136" t="s">
        <v>680</v>
      </c>
      <c r="B284" s="136" t="s">
        <v>73</v>
      </c>
      <c r="C284" s="136" t="s">
        <v>74</v>
      </c>
      <c r="D284" s="136" t="s">
        <v>621</v>
      </c>
      <c r="E284" s="136" t="s">
        <v>622</v>
      </c>
      <c r="F284" s="136" t="s">
        <v>623</v>
      </c>
      <c r="G284" s="136" t="s">
        <v>107</v>
      </c>
      <c r="H284" s="136" t="s">
        <v>624</v>
      </c>
      <c r="I284" s="136" t="s">
        <v>80</v>
      </c>
      <c r="J284" s="136" t="s">
        <v>625</v>
      </c>
      <c r="K284" s="138"/>
      <c r="L284" s="141" t="s">
        <v>82</v>
      </c>
      <c r="M284" s="141" t="s">
        <v>82</v>
      </c>
      <c r="N284" s="136"/>
      <c r="O284" s="136" t="s">
        <v>626</v>
      </c>
      <c r="P284" s="136" t="s">
        <v>627</v>
      </c>
    </row>
    <row r="285" spans="1:16" x14ac:dyDescent="0.2">
      <c r="A285" s="85" t="s">
        <v>681</v>
      </c>
      <c r="B285" s="85" t="s">
        <v>73</v>
      </c>
      <c r="C285" s="85" t="s">
        <v>74</v>
      </c>
      <c r="D285" s="85" t="s">
        <v>621</v>
      </c>
      <c r="E285" s="85" t="s">
        <v>622</v>
      </c>
      <c r="F285" s="85" t="s">
        <v>623</v>
      </c>
      <c r="G285" s="85" t="s">
        <v>107</v>
      </c>
      <c r="H285" s="85" t="s">
        <v>624</v>
      </c>
      <c r="I285" s="85" t="s">
        <v>80</v>
      </c>
      <c r="J285" s="85" t="s">
        <v>625</v>
      </c>
      <c r="K285" s="139"/>
      <c r="L285" s="142" t="s">
        <v>82</v>
      </c>
      <c r="M285" s="142" t="s">
        <v>82</v>
      </c>
      <c r="N285" s="85"/>
      <c r="O285" s="85" t="s">
        <v>626</v>
      </c>
      <c r="P285" s="85" t="s">
        <v>627</v>
      </c>
    </row>
    <row r="286" spans="1:16" x14ac:dyDescent="0.2">
      <c r="A286" s="136" t="s">
        <v>682</v>
      </c>
      <c r="B286" s="136" t="s">
        <v>73</v>
      </c>
      <c r="C286" s="136" t="s">
        <v>74</v>
      </c>
      <c r="D286" s="136" t="s">
        <v>606</v>
      </c>
      <c r="E286" s="136" t="s">
        <v>584</v>
      </c>
      <c r="F286" s="136" t="s">
        <v>607</v>
      </c>
      <c r="G286" s="136" t="s">
        <v>107</v>
      </c>
      <c r="H286" s="136" t="s">
        <v>608</v>
      </c>
      <c r="I286" s="136" t="s">
        <v>80</v>
      </c>
      <c r="J286" s="136" t="s">
        <v>609</v>
      </c>
      <c r="K286" s="138"/>
      <c r="L286" s="141" t="s">
        <v>82</v>
      </c>
      <c r="M286" s="141" t="s">
        <v>82</v>
      </c>
      <c r="N286" s="136"/>
      <c r="O286" s="136" t="s">
        <v>610</v>
      </c>
      <c r="P286" s="136" t="s">
        <v>611</v>
      </c>
    </row>
    <row r="287" spans="1:16" x14ac:dyDescent="0.2">
      <c r="A287" s="85" t="s">
        <v>683</v>
      </c>
      <c r="B287" s="85" t="s">
        <v>73</v>
      </c>
      <c r="C287" s="85" t="s">
        <v>74</v>
      </c>
      <c r="D287" s="85" t="s">
        <v>606</v>
      </c>
      <c r="E287" s="85" t="s">
        <v>584</v>
      </c>
      <c r="F287" s="85" t="s">
        <v>607</v>
      </c>
      <c r="G287" s="85" t="s">
        <v>107</v>
      </c>
      <c r="H287" s="85" t="s">
        <v>608</v>
      </c>
      <c r="I287" s="85" t="s">
        <v>80</v>
      </c>
      <c r="J287" s="85" t="s">
        <v>609</v>
      </c>
      <c r="K287" s="139"/>
      <c r="L287" s="142" t="s">
        <v>82</v>
      </c>
      <c r="M287" s="142" t="s">
        <v>82</v>
      </c>
      <c r="N287" s="85"/>
      <c r="O287" s="85" t="s">
        <v>610</v>
      </c>
      <c r="P287" s="85" t="s">
        <v>611</v>
      </c>
    </row>
    <row r="288" spans="1:16" x14ac:dyDescent="0.2">
      <c r="A288" s="136" t="s">
        <v>684</v>
      </c>
      <c r="B288" s="136" t="s">
        <v>73</v>
      </c>
      <c r="C288" s="136" t="s">
        <v>74</v>
      </c>
      <c r="D288" s="136" t="s">
        <v>667</v>
      </c>
      <c r="E288" s="136" t="s">
        <v>584</v>
      </c>
      <c r="F288" s="136" t="s">
        <v>668</v>
      </c>
      <c r="G288" s="136" t="s">
        <v>107</v>
      </c>
      <c r="H288" s="136" t="s">
        <v>669</v>
      </c>
      <c r="I288" s="136" t="s">
        <v>109</v>
      </c>
      <c r="J288" s="136" t="s">
        <v>670</v>
      </c>
      <c r="K288" s="138"/>
      <c r="L288" s="141" t="s">
        <v>82</v>
      </c>
      <c r="M288" s="141" t="s">
        <v>82</v>
      </c>
      <c r="N288" s="136"/>
      <c r="O288" s="136" t="s">
        <v>671</v>
      </c>
      <c r="P288" s="136" t="s">
        <v>672</v>
      </c>
    </row>
    <row r="289" spans="1:16" x14ac:dyDescent="0.2">
      <c r="A289" s="85" t="s">
        <v>685</v>
      </c>
      <c r="B289" s="85" t="s">
        <v>73</v>
      </c>
      <c r="C289" s="85" t="s">
        <v>74</v>
      </c>
      <c r="D289" s="85" t="s">
        <v>674</v>
      </c>
      <c r="E289" s="85" t="s">
        <v>584</v>
      </c>
      <c r="F289" s="85" t="s">
        <v>675</v>
      </c>
      <c r="G289" s="85" t="s">
        <v>107</v>
      </c>
      <c r="H289" s="85" t="s">
        <v>676</v>
      </c>
      <c r="I289" s="85" t="s">
        <v>80</v>
      </c>
      <c r="J289" s="85" t="s">
        <v>677</v>
      </c>
      <c r="K289" s="139"/>
      <c r="L289" s="142" t="s">
        <v>82</v>
      </c>
      <c r="M289" s="142" t="s">
        <v>82</v>
      </c>
      <c r="N289" s="85"/>
      <c r="O289" s="85" t="s">
        <v>678</v>
      </c>
      <c r="P289" s="85" t="s">
        <v>679</v>
      </c>
    </row>
    <row r="290" spans="1:16" x14ac:dyDescent="0.2">
      <c r="A290" s="136" t="s">
        <v>686</v>
      </c>
      <c r="B290" s="136" t="s">
        <v>73</v>
      </c>
      <c r="C290" s="136" t="s">
        <v>74</v>
      </c>
      <c r="D290" s="136" t="s">
        <v>606</v>
      </c>
      <c r="E290" s="136" t="s">
        <v>584</v>
      </c>
      <c r="F290" s="136" t="s">
        <v>607</v>
      </c>
      <c r="G290" s="136" t="s">
        <v>107</v>
      </c>
      <c r="H290" s="136" t="s">
        <v>608</v>
      </c>
      <c r="I290" s="136" t="s">
        <v>80</v>
      </c>
      <c r="J290" s="136" t="s">
        <v>609</v>
      </c>
      <c r="K290" s="138"/>
      <c r="L290" s="141" t="s">
        <v>82</v>
      </c>
      <c r="M290" s="141" t="s">
        <v>82</v>
      </c>
      <c r="N290" s="136"/>
      <c r="O290" s="136" t="s">
        <v>610</v>
      </c>
      <c r="P290" s="136" t="s">
        <v>611</v>
      </c>
    </row>
    <row r="291" spans="1:16" x14ac:dyDescent="0.2">
      <c r="A291" s="85" t="s">
        <v>687</v>
      </c>
      <c r="B291" s="85" t="s">
        <v>73</v>
      </c>
      <c r="C291" s="85" t="s">
        <v>74</v>
      </c>
      <c r="D291" s="85" t="s">
        <v>621</v>
      </c>
      <c r="E291" s="85" t="s">
        <v>622</v>
      </c>
      <c r="F291" s="85" t="s">
        <v>623</v>
      </c>
      <c r="G291" s="85" t="s">
        <v>107</v>
      </c>
      <c r="H291" s="85" t="s">
        <v>624</v>
      </c>
      <c r="I291" s="85" t="s">
        <v>80</v>
      </c>
      <c r="J291" s="85" t="s">
        <v>625</v>
      </c>
      <c r="K291" s="139"/>
      <c r="L291" s="142" t="s">
        <v>82</v>
      </c>
      <c r="M291" s="142" t="s">
        <v>82</v>
      </c>
      <c r="N291" s="85"/>
      <c r="O291" s="85" t="s">
        <v>626</v>
      </c>
      <c r="P291" s="85" t="s">
        <v>627</v>
      </c>
    </row>
    <row r="292" spans="1:16" x14ac:dyDescent="0.2">
      <c r="A292" s="136" t="s">
        <v>688</v>
      </c>
      <c r="B292" s="136" t="s">
        <v>73</v>
      </c>
      <c r="C292" s="136" t="s">
        <v>74</v>
      </c>
      <c r="D292" s="136" t="s">
        <v>621</v>
      </c>
      <c r="E292" s="136" t="s">
        <v>622</v>
      </c>
      <c r="F292" s="136" t="s">
        <v>623</v>
      </c>
      <c r="G292" s="136" t="s">
        <v>107</v>
      </c>
      <c r="H292" s="136" t="s">
        <v>624</v>
      </c>
      <c r="I292" s="136" t="s">
        <v>80</v>
      </c>
      <c r="J292" s="136" t="s">
        <v>625</v>
      </c>
      <c r="K292" s="138"/>
      <c r="L292" s="141" t="s">
        <v>82</v>
      </c>
      <c r="M292" s="141" t="s">
        <v>82</v>
      </c>
      <c r="N292" s="136"/>
      <c r="O292" s="136" t="s">
        <v>626</v>
      </c>
      <c r="P292" s="136" t="s">
        <v>627</v>
      </c>
    </row>
    <row r="293" spans="1:16" x14ac:dyDescent="0.2">
      <c r="A293" s="85" t="s">
        <v>689</v>
      </c>
      <c r="B293" s="85" t="s">
        <v>73</v>
      </c>
      <c r="C293" s="85" t="s">
        <v>74</v>
      </c>
      <c r="D293" s="85" t="s">
        <v>606</v>
      </c>
      <c r="E293" s="85" t="s">
        <v>584</v>
      </c>
      <c r="F293" s="85" t="s">
        <v>607</v>
      </c>
      <c r="G293" s="85" t="s">
        <v>107</v>
      </c>
      <c r="H293" s="85" t="s">
        <v>608</v>
      </c>
      <c r="I293" s="85" t="s">
        <v>80</v>
      </c>
      <c r="J293" s="85" t="s">
        <v>609</v>
      </c>
      <c r="K293" s="139"/>
      <c r="L293" s="142" t="s">
        <v>82</v>
      </c>
      <c r="M293" s="142" t="s">
        <v>82</v>
      </c>
      <c r="N293" s="85"/>
      <c r="O293" s="85" t="s">
        <v>610</v>
      </c>
      <c r="P293" s="85" t="s">
        <v>611</v>
      </c>
    </row>
    <row r="294" spans="1:16" x14ac:dyDescent="0.2">
      <c r="A294" s="136" t="s">
        <v>690</v>
      </c>
      <c r="B294" s="136" t="s">
        <v>73</v>
      </c>
      <c r="C294" s="136" t="s">
        <v>74</v>
      </c>
      <c r="D294" s="136" t="s">
        <v>606</v>
      </c>
      <c r="E294" s="136" t="s">
        <v>584</v>
      </c>
      <c r="F294" s="136" t="s">
        <v>607</v>
      </c>
      <c r="G294" s="136" t="s">
        <v>107</v>
      </c>
      <c r="H294" s="136" t="s">
        <v>608</v>
      </c>
      <c r="I294" s="136" t="s">
        <v>80</v>
      </c>
      <c r="J294" s="136" t="s">
        <v>609</v>
      </c>
      <c r="K294" s="138"/>
      <c r="L294" s="141" t="s">
        <v>82</v>
      </c>
      <c r="M294" s="141" t="s">
        <v>82</v>
      </c>
      <c r="N294" s="136"/>
      <c r="O294" s="136" t="s">
        <v>610</v>
      </c>
      <c r="P294" s="136" t="s">
        <v>611</v>
      </c>
    </row>
    <row r="295" spans="1:16" x14ac:dyDescent="0.2">
      <c r="A295" s="85" t="s">
        <v>691</v>
      </c>
      <c r="B295" s="85" t="s">
        <v>73</v>
      </c>
      <c r="C295" s="85" t="s">
        <v>74</v>
      </c>
      <c r="D295" s="85" t="s">
        <v>621</v>
      </c>
      <c r="E295" s="85" t="s">
        <v>622</v>
      </c>
      <c r="F295" s="85" t="s">
        <v>623</v>
      </c>
      <c r="G295" s="85" t="s">
        <v>107</v>
      </c>
      <c r="H295" s="85" t="s">
        <v>624</v>
      </c>
      <c r="I295" s="85" t="s">
        <v>80</v>
      </c>
      <c r="J295" s="85" t="s">
        <v>625</v>
      </c>
      <c r="K295" s="139"/>
      <c r="L295" s="142" t="s">
        <v>82</v>
      </c>
      <c r="M295" s="142" t="s">
        <v>82</v>
      </c>
      <c r="N295" s="85"/>
      <c r="O295" s="85" t="s">
        <v>626</v>
      </c>
      <c r="P295" s="85" t="s">
        <v>627</v>
      </c>
    </row>
    <row r="296" spans="1:16" x14ac:dyDescent="0.2">
      <c r="A296" s="136" t="s">
        <v>692</v>
      </c>
      <c r="B296" s="136" t="s">
        <v>73</v>
      </c>
      <c r="C296" s="136" t="s">
        <v>74</v>
      </c>
      <c r="D296" s="136" t="s">
        <v>621</v>
      </c>
      <c r="E296" s="136" t="s">
        <v>622</v>
      </c>
      <c r="F296" s="136" t="s">
        <v>623</v>
      </c>
      <c r="G296" s="136" t="s">
        <v>107</v>
      </c>
      <c r="H296" s="136" t="s">
        <v>624</v>
      </c>
      <c r="I296" s="136" t="s">
        <v>80</v>
      </c>
      <c r="J296" s="136" t="s">
        <v>625</v>
      </c>
      <c r="K296" s="138"/>
      <c r="L296" s="141" t="s">
        <v>82</v>
      </c>
      <c r="M296" s="141" t="s">
        <v>82</v>
      </c>
      <c r="N296" s="136"/>
      <c r="O296" s="136" t="s">
        <v>626</v>
      </c>
      <c r="P296" s="136" t="s">
        <v>627</v>
      </c>
    </row>
    <row r="297" spans="1:16" x14ac:dyDescent="0.2">
      <c r="A297" s="85" t="s">
        <v>693</v>
      </c>
      <c r="B297" s="85" t="s">
        <v>73</v>
      </c>
      <c r="C297" s="85" t="s">
        <v>74</v>
      </c>
      <c r="D297" s="85" t="s">
        <v>614</v>
      </c>
      <c r="E297" s="85" t="s">
        <v>584</v>
      </c>
      <c r="F297" s="85" t="s">
        <v>615</v>
      </c>
      <c r="G297" s="85" t="s">
        <v>107</v>
      </c>
      <c r="H297" s="85" t="s">
        <v>616</v>
      </c>
      <c r="I297" s="85" t="s">
        <v>109</v>
      </c>
      <c r="J297" s="85" t="s">
        <v>617</v>
      </c>
      <c r="K297" s="139"/>
      <c r="L297" s="142" t="s">
        <v>82</v>
      </c>
      <c r="M297" s="142" t="s">
        <v>82</v>
      </c>
      <c r="N297" s="85"/>
      <c r="O297" s="85" t="s">
        <v>618</v>
      </c>
      <c r="P297" s="85" t="s">
        <v>619</v>
      </c>
    </row>
    <row r="298" spans="1:16" x14ac:dyDescent="0.2">
      <c r="A298" s="136" t="s">
        <v>694</v>
      </c>
      <c r="B298" s="136" t="s">
        <v>73</v>
      </c>
      <c r="C298" s="136" t="s">
        <v>74</v>
      </c>
      <c r="D298" s="136" t="s">
        <v>614</v>
      </c>
      <c r="E298" s="136" t="s">
        <v>584</v>
      </c>
      <c r="F298" s="136" t="s">
        <v>615</v>
      </c>
      <c r="G298" s="136" t="s">
        <v>107</v>
      </c>
      <c r="H298" s="136" t="s">
        <v>616</v>
      </c>
      <c r="I298" s="136" t="s">
        <v>109</v>
      </c>
      <c r="J298" s="136" t="s">
        <v>617</v>
      </c>
      <c r="K298" s="138"/>
      <c r="L298" s="141" t="s">
        <v>82</v>
      </c>
      <c r="M298" s="141" t="s">
        <v>82</v>
      </c>
      <c r="N298" s="136"/>
      <c r="O298" s="136" t="s">
        <v>618</v>
      </c>
      <c r="P298" s="136" t="s">
        <v>619</v>
      </c>
    </row>
    <row r="299" spans="1:16" x14ac:dyDescent="0.2">
      <c r="A299" s="85" t="s">
        <v>695</v>
      </c>
      <c r="B299" s="85" t="s">
        <v>73</v>
      </c>
      <c r="C299" s="85" t="s">
        <v>74</v>
      </c>
      <c r="D299" s="85" t="s">
        <v>614</v>
      </c>
      <c r="E299" s="85" t="s">
        <v>584</v>
      </c>
      <c r="F299" s="85" t="s">
        <v>615</v>
      </c>
      <c r="G299" s="85" t="s">
        <v>107</v>
      </c>
      <c r="H299" s="85" t="s">
        <v>616</v>
      </c>
      <c r="I299" s="85" t="s">
        <v>109</v>
      </c>
      <c r="J299" s="85" t="s">
        <v>617</v>
      </c>
      <c r="K299" s="139"/>
      <c r="L299" s="142" t="s">
        <v>82</v>
      </c>
      <c r="M299" s="142" t="s">
        <v>82</v>
      </c>
      <c r="N299" s="85"/>
      <c r="O299" s="85" t="s">
        <v>618</v>
      </c>
      <c r="P299" s="85" t="s">
        <v>619</v>
      </c>
    </row>
    <row r="300" spans="1:16" x14ac:dyDescent="0.2">
      <c r="A300" s="136" t="s">
        <v>696</v>
      </c>
      <c r="B300" s="136" t="s">
        <v>73</v>
      </c>
      <c r="C300" s="136" t="s">
        <v>74</v>
      </c>
      <c r="D300" s="136" t="s">
        <v>697</v>
      </c>
      <c r="E300" s="136" t="s">
        <v>105</v>
      </c>
      <c r="F300" s="136" t="s">
        <v>698</v>
      </c>
      <c r="G300" s="136" t="s">
        <v>107</v>
      </c>
      <c r="H300" s="136" t="s">
        <v>699</v>
      </c>
      <c r="I300" s="136" t="s">
        <v>129</v>
      </c>
      <c r="J300" s="136" t="s">
        <v>697</v>
      </c>
      <c r="K300" s="138"/>
      <c r="L300" s="141" t="s">
        <v>82</v>
      </c>
      <c r="M300" s="141" t="s">
        <v>82</v>
      </c>
      <c r="N300" s="136"/>
      <c r="O300" s="136" t="s">
        <v>700</v>
      </c>
      <c r="P300" s="136" t="s">
        <v>701</v>
      </c>
    </row>
    <row r="301" spans="1:16" x14ac:dyDescent="0.2">
      <c r="A301" s="85" t="s">
        <v>702</v>
      </c>
      <c r="B301" s="85" t="s">
        <v>73</v>
      </c>
      <c r="C301" s="85" t="s">
        <v>74</v>
      </c>
      <c r="D301" s="85" t="s">
        <v>703</v>
      </c>
      <c r="E301" s="85" t="s">
        <v>584</v>
      </c>
      <c r="F301" s="85" t="s">
        <v>704</v>
      </c>
      <c r="G301" s="85" t="s">
        <v>107</v>
      </c>
      <c r="H301" s="85" t="s">
        <v>705</v>
      </c>
      <c r="I301" s="85" t="s">
        <v>80</v>
      </c>
      <c r="J301" s="85" t="s">
        <v>706</v>
      </c>
      <c r="K301" s="139"/>
      <c r="L301" s="142" t="s">
        <v>82</v>
      </c>
      <c r="M301" s="142" t="s">
        <v>82</v>
      </c>
      <c r="N301" s="85"/>
      <c r="O301" s="85" t="s">
        <v>707</v>
      </c>
      <c r="P301" s="85" t="s">
        <v>708</v>
      </c>
    </row>
    <row r="302" spans="1:16" x14ac:dyDescent="0.2">
      <c r="A302" s="136" t="s">
        <v>709</v>
      </c>
      <c r="B302" s="136" t="s">
        <v>73</v>
      </c>
      <c r="C302" s="136" t="s">
        <v>74</v>
      </c>
      <c r="D302" s="136" t="s">
        <v>697</v>
      </c>
      <c r="E302" s="136" t="s">
        <v>105</v>
      </c>
      <c r="F302" s="136" t="s">
        <v>698</v>
      </c>
      <c r="G302" s="136" t="s">
        <v>107</v>
      </c>
      <c r="H302" s="136" t="s">
        <v>699</v>
      </c>
      <c r="I302" s="136" t="s">
        <v>129</v>
      </c>
      <c r="J302" s="136" t="s">
        <v>697</v>
      </c>
      <c r="K302" s="138"/>
      <c r="L302" s="141" t="s">
        <v>82</v>
      </c>
      <c r="M302" s="141" t="s">
        <v>82</v>
      </c>
      <c r="N302" s="136"/>
      <c r="O302" s="136" t="s">
        <v>700</v>
      </c>
      <c r="P302" s="136" t="s">
        <v>701</v>
      </c>
    </row>
    <row r="303" spans="1:16" x14ac:dyDescent="0.2">
      <c r="A303" s="85" t="s">
        <v>710</v>
      </c>
      <c r="B303" s="85" t="s">
        <v>73</v>
      </c>
      <c r="C303" s="85" t="s">
        <v>74</v>
      </c>
      <c r="D303" s="85" t="s">
        <v>711</v>
      </c>
      <c r="E303" s="85" t="s">
        <v>105</v>
      </c>
      <c r="F303" s="85" t="s">
        <v>712</v>
      </c>
      <c r="G303" s="85" t="s">
        <v>107</v>
      </c>
      <c r="H303" s="85" t="s">
        <v>713</v>
      </c>
      <c r="I303" s="85" t="s">
        <v>129</v>
      </c>
      <c r="J303" s="85" t="s">
        <v>711</v>
      </c>
      <c r="K303" s="139"/>
      <c r="L303" s="142" t="s">
        <v>82</v>
      </c>
      <c r="M303" s="142" t="s">
        <v>82</v>
      </c>
      <c r="N303" s="85"/>
      <c r="O303" s="85" t="s">
        <v>714</v>
      </c>
      <c r="P303" s="85" t="s">
        <v>715</v>
      </c>
    </row>
    <row r="304" spans="1:16" x14ac:dyDescent="0.2">
      <c r="A304" s="136" t="s">
        <v>716</v>
      </c>
      <c r="B304" s="136" t="s">
        <v>73</v>
      </c>
      <c r="C304" s="136" t="s">
        <v>74</v>
      </c>
      <c r="D304" s="136" t="s">
        <v>711</v>
      </c>
      <c r="E304" s="136" t="s">
        <v>105</v>
      </c>
      <c r="F304" s="136" t="s">
        <v>712</v>
      </c>
      <c r="G304" s="136" t="s">
        <v>107</v>
      </c>
      <c r="H304" s="136" t="s">
        <v>713</v>
      </c>
      <c r="I304" s="136" t="s">
        <v>129</v>
      </c>
      <c r="J304" s="136" t="s">
        <v>711</v>
      </c>
      <c r="K304" s="138"/>
      <c r="L304" s="141" t="s">
        <v>82</v>
      </c>
      <c r="M304" s="141" t="s">
        <v>82</v>
      </c>
      <c r="N304" s="136"/>
      <c r="O304" s="136" t="s">
        <v>714</v>
      </c>
      <c r="P304" s="136" t="s">
        <v>715</v>
      </c>
    </row>
    <row r="305" spans="1:16" x14ac:dyDescent="0.2">
      <c r="A305" s="85" t="s">
        <v>717</v>
      </c>
      <c r="B305" s="85" t="s">
        <v>73</v>
      </c>
      <c r="C305" s="85" t="s">
        <v>74</v>
      </c>
      <c r="D305" s="85" t="s">
        <v>711</v>
      </c>
      <c r="E305" s="85" t="s">
        <v>105</v>
      </c>
      <c r="F305" s="85" t="s">
        <v>712</v>
      </c>
      <c r="G305" s="85" t="s">
        <v>107</v>
      </c>
      <c r="H305" s="85" t="s">
        <v>713</v>
      </c>
      <c r="I305" s="85" t="s">
        <v>129</v>
      </c>
      <c r="J305" s="85" t="s">
        <v>711</v>
      </c>
      <c r="K305" s="139"/>
      <c r="L305" s="142" t="s">
        <v>82</v>
      </c>
      <c r="M305" s="142" t="s">
        <v>82</v>
      </c>
      <c r="N305" s="85"/>
      <c r="O305" s="85" t="s">
        <v>714</v>
      </c>
      <c r="P305" s="85" t="s">
        <v>715</v>
      </c>
    </row>
    <row r="306" spans="1:16" x14ac:dyDescent="0.2">
      <c r="A306" s="136" t="s">
        <v>718</v>
      </c>
      <c r="B306" s="136" t="s">
        <v>73</v>
      </c>
      <c r="C306" s="136" t="s">
        <v>74</v>
      </c>
      <c r="D306" s="136" t="s">
        <v>711</v>
      </c>
      <c r="E306" s="136" t="s">
        <v>105</v>
      </c>
      <c r="F306" s="136" t="s">
        <v>712</v>
      </c>
      <c r="G306" s="136" t="s">
        <v>107</v>
      </c>
      <c r="H306" s="136" t="s">
        <v>713</v>
      </c>
      <c r="I306" s="136" t="s">
        <v>129</v>
      </c>
      <c r="J306" s="136" t="s">
        <v>711</v>
      </c>
      <c r="K306" s="138"/>
      <c r="L306" s="141" t="s">
        <v>82</v>
      </c>
      <c r="M306" s="141" t="s">
        <v>82</v>
      </c>
      <c r="N306" s="136"/>
      <c r="O306" s="136" t="s">
        <v>714</v>
      </c>
      <c r="P306" s="136" t="s">
        <v>715</v>
      </c>
    </row>
    <row r="307" spans="1:16" x14ac:dyDescent="0.2">
      <c r="A307" s="85" t="s">
        <v>719</v>
      </c>
      <c r="B307" s="85" t="s">
        <v>73</v>
      </c>
      <c r="C307" s="85" t="s">
        <v>74</v>
      </c>
      <c r="D307" s="85" t="s">
        <v>711</v>
      </c>
      <c r="E307" s="85" t="s">
        <v>105</v>
      </c>
      <c r="F307" s="85" t="s">
        <v>712</v>
      </c>
      <c r="G307" s="85" t="s">
        <v>107</v>
      </c>
      <c r="H307" s="85" t="s">
        <v>713</v>
      </c>
      <c r="I307" s="85" t="s">
        <v>129</v>
      </c>
      <c r="J307" s="85" t="s">
        <v>711</v>
      </c>
      <c r="K307" s="139"/>
      <c r="L307" s="142" t="s">
        <v>82</v>
      </c>
      <c r="M307" s="142" t="s">
        <v>82</v>
      </c>
      <c r="N307" s="85"/>
      <c r="O307" s="85" t="s">
        <v>714</v>
      </c>
      <c r="P307" s="85" t="s">
        <v>715</v>
      </c>
    </row>
    <row r="308" spans="1:16" x14ac:dyDescent="0.2">
      <c r="A308" s="136" t="s">
        <v>720</v>
      </c>
      <c r="B308" s="136" t="s">
        <v>73</v>
      </c>
      <c r="C308" s="136" t="s">
        <v>74</v>
      </c>
      <c r="D308" s="136" t="s">
        <v>697</v>
      </c>
      <c r="E308" s="136" t="s">
        <v>105</v>
      </c>
      <c r="F308" s="136" t="s">
        <v>698</v>
      </c>
      <c r="G308" s="136" t="s">
        <v>107</v>
      </c>
      <c r="H308" s="136" t="s">
        <v>699</v>
      </c>
      <c r="I308" s="136" t="s">
        <v>129</v>
      </c>
      <c r="J308" s="136" t="s">
        <v>697</v>
      </c>
      <c r="K308" s="138"/>
      <c r="L308" s="141" t="s">
        <v>82</v>
      </c>
      <c r="M308" s="141" t="s">
        <v>82</v>
      </c>
      <c r="N308" s="136"/>
      <c r="O308" s="136" t="s">
        <v>700</v>
      </c>
      <c r="P308" s="136" t="s">
        <v>701</v>
      </c>
    </row>
    <row r="309" spans="1:16" x14ac:dyDescent="0.2">
      <c r="A309" s="85" t="s">
        <v>721</v>
      </c>
      <c r="B309" s="85" t="s">
        <v>73</v>
      </c>
      <c r="C309" s="85" t="s">
        <v>74</v>
      </c>
      <c r="D309" s="85" t="s">
        <v>621</v>
      </c>
      <c r="E309" s="85" t="s">
        <v>622</v>
      </c>
      <c r="F309" s="85" t="s">
        <v>623</v>
      </c>
      <c r="G309" s="85" t="s">
        <v>107</v>
      </c>
      <c r="H309" s="85" t="s">
        <v>624</v>
      </c>
      <c r="I309" s="85" t="s">
        <v>80</v>
      </c>
      <c r="J309" s="85" t="s">
        <v>625</v>
      </c>
      <c r="K309" s="139"/>
      <c r="L309" s="142" t="s">
        <v>82</v>
      </c>
      <c r="M309" s="142" t="s">
        <v>82</v>
      </c>
      <c r="N309" s="85"/>
      <c r="O309" s="85" t="s">
        <v>626</v>
      </c>
      <c r="P309" s="85" t="s">
        <v>627</v>
      </c>
    </row>
    <row r="310" spans="1:16" x14ac:dyDescent="0.2">
      <c r="A310" s="136" t="s">
        <v>722</v>
      </c>
      <c r="B310" s="136" t="s">
        <v>73</v>
      </c>
      <c r="C310" s="136" t="s">
        <v>74</v>
      </c>
      <c r="D310" s="136" t="s">
        <v>606</v>
      </c>
      <c r="E310" s="136" t="s">
        <v>584</v>
      </c>
      <c r="F310" s="136" t="s">
        <v>607</v>
      </c>
      <c r="G310" s="136" t="s">
        <v>107</v>
      </c>
      <c r="H310" s="136" t="s">
        <v>608</v>
      </c>
      <c r="I310" s="136" t="s">
        <v>80</v>
      </c>
      <c r="J310" s="136" t="s">
        <v>609</v>
      </c>
      <c r="K310" s="138"/>
      <c r="L310" s="141" t="s">
        <v>82</v>
      </c>
      <c r="M310" s="141" t="s">
        <v>82</v>
      </c>
      <c r="N310" s="136"/>
      <c r="O310" s="136" t="s">
        <v>610</v>
      </c>
      <c r="P310" s="136" t="s">
        <v>611</v>
      </c>
    </row>
    <row r="311" spans="1:16" x14ac:dyDescent="0.2">
      <c r="A311" s="85" t="s">
        <v>723</v>
      </c>
      <c r="B311" s="85" t="s">
        <v>73</v>
      </c>
      <c r="C311" s="85" t="s">
        <v>74</v>
      </c>
      <c r="D311" s="85" t="s">
        <v>724</v>
      </c>
      <c r="E311" s="85" t="s">
        <v>584</v>
      </c>
      <c r="F311" s="85" t="s">
        <v>712</v>
      </c>
      <c r="G311" s="85" t="s">
        <v>107</v>
      </c>
      <c r="H311" s="85" t="s">
        <v>713</v>
      </c>
      <c r="I311" s="85" t="s">
        <v>80</v>
      </c>
      <c r="J311" s="85" t="s">
        <v>725</v>
      </c>
      <c r="K311" s="139"/>
      <c r="L311" s="142" t="s">
        <v>82</v>
      </c>
      <c r="M311" s="142" t="s">
        <v>82</v>
      </c>
      <c r="N311" s="85"/>
      <c r="O311" s="85" t="s">
        <v>726</v>
      </c>
      <c r="P311" s="85" t="s">
        <v>727</v>
      </c>
    </row>
    <row r="312" spans="1:16" x14ac:dyDescent="0.2">
      <c r="A312" s="136" t="s">
        <v>728</v>
      </c>
      <c r="B312" s="136" t="s">
        <v>73</v>
      </c>
      <c r="C312" s="136" t="s">
        <v>74</v>
      </c>
      <c r="D312" s="136" t="s">
        <v>729</v>
      </c>
      <c r="E312" s="136" t="s">
        <v>584</v>
      </c>
      <c r="F312" s="136" t="s">
        <v>730</v>
      </c>
      <c r="G312" s="136" t="s">
        <v>107</v>
      </c>
      <c r="H312" s="136" t="s">
        <v>731</v>
      </c>
      <c r="I312" s="136" t="s">
        <v>80</v>
      </c>
      <c r="J312" s="136" t="s">
        <v>732</v>
      </c>
      <c r="K312" s="138"/>
      <c r="L312" s="141" t="s">
        <v>82</v>
      </c>
      <c r="M312" s="141" t="s">
        <v>82</v>
      </c>
      <c r="N312" s="136"/>
      <c r="O312" s="136" t="s">
        <v>733</v>
      </c>
      <c r="P312" s="136" t="s">
        <v>734</v>
      </c>
    </row>
    <row r="313" spans="1:16" x14ac:dyDescent="0.2">
      <c r="A313" s="85" t="s">
        <v>735</v>
      </c>
      <c r="B313" s="85" t="s">
        <v>73</v>
      </c>
      <c r="C313" s="85" t="s">
        <v>74</v>
      </c>
      <c r="D313" s="85" t="s">
        <v>606</v>
      </c>
      <c r="E313" s="85" t="s">
        <v>584</v>
      </c>
      <c r="F313" s="85" t="s">
        <v>607</v>
      </c>
      <c r="G313" s="85" t="s">
        <v>107</v>
      </c>
      <c r="H313" s="85" t="s">
        <v>608</v>
      </c>
      <c r="I313" s="85" t="s">
        <v>80</v>
      </c>
      <c r="J313" s="85" t="s">
        <v>609</v>
      </c>
      <c r="K313" s="139"/>
      <c r="L313" s="142" t="s">
        <v>82</v>
      </c>
      <c r="M313" s="142" t="s">
        <v>82</v>
      </c>
      <c r="N313" s="85"/>
      <c r="O313" s="85" t="s">
        <v>610</v>
      </c>
      <c r="P313" s="85" t="s">
        <v>611</v>
      </c>
    </row>
    <row r="314" spans="1:16" x14ac:dyDescent="0.2">
      <c r="A314" s="136" t="s">
        <v>736</v>
      </c>
      <c r="B314" s="136" t="s">
        <v>73</v>
      </c>
      <c r="C314" s="136" t="s">
        <v>74</v>
      </c>
      <c r="D314" s="136" t="s">
        <v>737</v>
      </c>
      <c r="E314" s="136" t="s">
        <v>584</v>
      </c>
      <c r="F314" s="136" t="s">
        <v>738</v>
      </c>
      <c r="G314" s="136" t="s">
        <v>107</v>
      </c>
      <c r="H314" s="136" t="s">
        <v>739</v>
      </c>
      <c r="I314" s="136" t="s">
        <v>80</v>
      </c>
      <c r="J314" s="136" t="s">
        <v>740</v>
      </c>
      <c r="K314" s="138"/>
      <c r="L314" s="141" t="s">
        <v>82</v>
      </c>
      <c r="M314" s="141" t="s">
        <v>82</v>
      </c>
      <c r="N314" s="136"/>
      <c r="O314" s="136" t="s">
        <v>741</v>
      </c>
      <c r="P314" s="136" t="s">
        <v>742</v>
      </c>
    </row>
    <row r="315" spans="1:16" x14ac:dyDescent="0.2">
      <c r="A315" s="85" t="s">
        <v>743</v>
      </c>
      <c r="B315" s="85" t="s">
        <v>73</v>
      </c>
      <c r="C315" s="85" t="s">
        <v>74</v>
      </c>
      <c r="D315" s="85" t="s">
        <v>724</v>
      </c>
      <c r="E315" s="85" t="s">
        <v>584</v>
      </c>
      <c r="F315" s="85" t="s">
        <v>712</v>
      </c>
      <c r="G315" s="85" t="s">
        <v>107</v>
      </c>
      <c r="H315" s="85" t="s">
        <v>713</v>
      </c>
      <c r="I315" s="85" t="s">
        <v>80</v>
      </c>
      <c r="J315" s="85" t="s">
        <v>725</v>
      </c>
      <c r="K315" s="139"/>
      <c r="L315" s="142" t="s">
        <v>82</v>
      </c>
      <c r="M315" s="142" t="s">
        <v>82</v>
      </c>
      <c r="N315" s="85"/>
      <c r="O315" s="85" t="s">
        <v>726</v>
      </c>
      <c r="P315" s="85" t="s">
        <v>727</v>
      </c>
    </row>
    <row r="316" spans="1:16" x14ac:dyDescent="0.2">
      <c r="A316" s="136" t="s">
        <v>744</v>
      </c>
      <c r="B316" s="136" t="s">
        <v>73</v>
      </c>
      <c r="C316" s="136" t="s">
        <v>74</v>
      </c>
      <c r="D316" s="136" t="s">
        <v>724</v>
      </c>
      <c r="E316" s="136" t="s">
        <v>584</v>
      </c>
      <c r="F316" s="136" t="s">
        <v>712</v>
      </c>
      <c r="G316" s="136" t="s">
        <v>107</v>
      </c>
      <c r="H316" s="136" t="s">
        <v>713</v>
      </c>
      <c r="I316" s="136" t="s">
        <v>80</v>
      </c>
      <c r="J316" s="136" t="s">
        <v>725</v>
      </c>
      <c r="K316" s="138"/>
      <c r="L316" s="141" t="s">
        <v>82</v>
      </c>
      <c r="M316" s="141" t="s">
        <v>82</v>
      </c>
      <c r="N316" s="136"/>
      <c r="O316" s="136" t="s">
        <v>726</v>
      </c>
      <c r="P316" s="136" t="s">
        <v>727</v>
      </c>
    </row>
    <row r="317" spans="1:16" x14ac:dyDescent="0.2">
      <c r="A317" s="85" t="s">
        <v>745</v>
      </c>
      <c r="B317" s="85" t="s">
        <v>73</v>
      </c>
      <c r="C317" s="85" t="s">
        <v>74</v>
      </c>
      <c r="D317" s="85" t="s">
        <v>724</v>
      </c>
      <c r="E317" s="85" t="s">
        <v>584</v>
      </c>
      <c r="F317" s="85" t="s">
        <v>712</v>
      </c>
      <c r="G317" s="85" t="s">
        <v>107</v>
      </c>
      <c r="H317" s="85" t="s">
        <v>713</v>
      </c>
      <c r="I317" s="85" t="s">
        <v>80</v>
      </c>
      <c r="J317" s="85" t="s">
        <v>725</v>
      </c>
      <c r="K317" s="139"/>
      <c r="L317" s="142" t="s">
        <v>82</v>
      </c>
      <c r="M317" s="142" t="s">
        <v>82</v>
      </c>
      <c r="N317" s="85"/>
      <c r="O317" s="85" t="s">
        <v>726</v>
      </c>
      <c r="P317" s="85" t="s">
        <v>727</v>
      </c>
    </row>
    <row r="318" spans="1:16" x14ac:dyDescent="0.2">
      <c r="A318" s="136" t="s">
        <v>746</v>
      </c>
      <c r="B318" s="136" t="s">
        <v>73</v>
      </c>
      <c r="C318" s="136" t="s">
        <v>74</v>
      </c>
      <c r="D318" s="136" t="s">
        <v>606</v>
      </c>
      <c r="E318" s="136" t="s">
        <v>584</v>
      </c>
      <c r="F318" s="136" t="s">
        <v>607</v>
      </c>
      <c r="G318" s="136" t="s">
        <v>107</v>
      </c>
      <c r="H318" s="136" t="s">
        <v>608</v>
      </c>
      <c r="I318" s="136" t="s">
        <v>80</v>
      </c>
      <c r="J318" s="136" t="s">
        <v>609</v>
      </c>
      <c r="K318" s="138"/>
      <c r="L318" s="141" t="s">
        <v>82</v>
      </c>
      <c r="M318" s="141" t="s">
        <v>82</v>
      </c>
      <c r="N318" s="136"/>
      <c r="O318" s="136" t="s">
        <v>610</v>
      </c>
      <c r="P318" s="136" t="s">
        <v>611</v>
      </c>
    </row>
    <row r="319" spans="1:16" x14ac:dyDescent="0.2">
      <c r="A319" s="85" t="s">
        <v>747</v>
      </c>
      <c r="B319" s="85" t="s">
        <v>73</v>
      </c>
      <c r="C319" s="85" t="s">
        <v>74</v>
      </c>
      <c r="D319" s="85" t="s">
        <v>703</v>
      </c>
      <c r="E319" s="85" t="s">
        <v>584</v>
      </c>
      <c r="F319" s="85" t="s">
        <v>704</v>
      </c>
      <c r="G319" s="85" t="s">
        <v>107</v>
      </c>
      <c r="H319" s="85" t="s">
        <v>705</v>
      </c>
      <c r="I319" s="85" t="s">
        <v>80</v>
      </c>
      <c r="J319" s="85" t="s">
        <v>706</v>
      </c>
      <c r="K319" s="139"/>
      <c r="L319" s="142" t="s">
        <v>82</v>
      </c>
      <c r="M319" s="142" t="s">
        <v>82</v>
      </c>
      <c r="N319" s="85"/>
      <c r="O319" s="85" t="s">
        <v>707</v>
      </c>
      <c r="P319" s="85" t="s">
        <v>708</v>
      </c>
    </row>
    <row r="320" spans="1:16" x14ac:dyDescent="0.2">
      <c r="A320" s="137" t="s">
        <v>748</v>
      </c>
      <c r="B320" s="137" t="s">
        <v>73</v>
      </c>
      <c r="C320" s="137" t="s">
        <v>74</v>
      </c>
      <c r="D320" s="137" t="s">
        <v>648</v>
      </c>
      <c r="E320" s="137" t="s">
        <v>584</v>
      </c>
      <c r="F320" s="137" t="s">
        <v>649</v>
      </c>
      <c r="G320" s="137" t="s">
        <v>107</v>
      </c>
      <c r="H320" s="137" t="s">
        <v>650</v>
      </c>
      <c r="I320" s="137" t="s">
        <v>651</v>
      </c>
      <c r="J320" s="137" t="s">
        <v>652</v>
      </c>
      <c r="K320" s="140"/>
      <c r="L320" s="143" t="s">
        <v>82</v>
      </c>
      <c r="M320" s="143" t="s">
        <v>82</v>
      </c>
      <c r="N320" s="137"/>
      <c r="O320" s="137"/>
      <c r="P320" s="137" t="s">
        <v>653</v>
      </c>
    </row>
    <row r="321" spans="1:16" x14ac:dyDescent="0.2">
      <c r="A321" s="85" t="s">
        <v>749</v>
      </c>
      <c r="B321" s="85" t="s">
        <v>73</v>
      </c>
      <c r="C321" s="85" t="s">
        <v>74</v>
      </c>
      <c r="D321" s="85" t="s">
        <v>632</v>
      </c>
      <c r="E321" s="85" t="s">
        <v>105</v>
      </c>
      <c r="F321" s="85" t="s">
        <v>633</v>
      </c>
      <c r="G321" s="85" t="s">
        <v>107</v>
      </c>
      <c r="H321" s="85" t="s">
        <v>634</v>
      </c>
      <c r="I321" s="85" t="s">
        <v>80</v>
      </c>
      <c r="J321" s="85" t="s">
        <v>635</v>
      </c>
      <c r="K321" s="139"/>
      <c r="L321" s="142" t="s">
        <v>82</v>
      </c>
      <c r="M321" s="142" t="s">
        <v>82</v>
      </c>
      <c r="N321" s="85"/>
      <c r="O321" s="85" t="s">
        <v>636</v>
      </c>
      <c r="P321" s="85" t="s">
        <v>637</v>
      </c>
    </row>
    <row r="322" spans="1:16" x14ac:dyDescent="0.2">
      <c r="A322" s="136" t="s">
        <v>750</v>
      </c>
      <c r="B322" s="136" t="s">
        <v>73</v>
      </c>
      <c r="C322" s="136" t="s">
        <v>74</v>
      </c>
      <c r="D322" s="136" t="s">
        <v>674</v>
      </c>
      <c r="E322" s="136" t="s">
        <v>584</v>
      </c>
      <c r="F322" s="136" t="s">
        <v>675</v>
      </c>
      <c r="G322" s="136" t="s">
        <v>107</v>
      </c>
      <c r="H322" s="136" t="s">
        <v>676</v>
      </c>
      <c r="I322" s="136" t="s">
        <v>80</v>
      </c>
      <c r="J322" s="136" t="s">
        <v>677</v>
      </c>
      <c r="K322" s="138"/>
      <c r="L322" s="141" t="s">
        <v>82</v>
      </c>
      <c r="M322" s="141" t="s">
        <v>82</v>
      </c>
      <c r="N322" s="136"/>
      <c r="O322" s="136" t="s">
        <v>678</v>
      </c>
      <c r="P322" s="136" t="s">
        <v>679</v>
      </c>
    </row>
    <row r="323" spans="1:16" x14ac:dyDescent="0.2">
      <c r="A323" s="85" t="s">
        <v>751</v>
      </c>
      <c r="B323" s="85" t="s">
        <v>73</v>
      </c>
      <c r="C323" s="85" t="s">
        <v>74</v>
      </c>
      <c r="D323" s="85" t="s">
        <v>674</v>
      </c>
      <c r="E323" s="85" t="s">
        <v>584</v>
      </c>
      <c r="F323" s="85" t="s">
        <v>675</v>
      </c>
      <c r="G323" s="85" t="s">
        <v>107</v>
      </c>
      <c r="H323" s="85" t="s">
        <v>676</v>
      </c>
      <c r="I323" s="85" t="s">
        <v>80</v>
      </c>
      <c r="J323" s="85" t="s">
        <v>677</v>
      </c>
      <c r="K323" s="139"/>
      <c r="L323" s="142" t="s">
        <v>82</v>
      </c>
      <c r="M323" s="142" t="s">
        <v>82</v>
      </c>
      <c r="N323" s="85"/>
      <c r="O323" s="85" t="s">
        <v>678</v>
      </c>
      <c r="P323" s="85" t="s">
        <v>679</v>
      </c>
    </row>
    <row r="324" spans="1:16" x14ac:dyDescent="0.2">
      <c r="A324" s="137" t="s">
        <v>752</v>
      </c>
      <c r="B324" s="137" t="s">
        <v>73</v>
      </c>
      <c r="C324" s="137" t="s">
        <v>74</v>
      </c>
      <c r="D324" s="137" t="s">
        <v>648</v>
      </c>
      <c r="E324" s="137" t="s">
        <v>584</v>
      </c>
      <c r="F324" s="137" t="s">
        <v>649</v>
      </c>
      <c r="G324" s="137" t="s">
        <v>107</v>
      </c>
      <c r="H324" s="137" t="s">
        <v>650</v>
      </c>
      <c r="I324" s="137" t="s">
        <v>651</v>
      </c>
      <c r="J324" s="137" t="s">
        <v>652</v>
      </c>
      <c r="K324" s="140"/>
      <c r="L324" s="143" t="s">
        <v>82</v>
      </c>
      <c r="M324" s="143" t="s">
        <v>82</v>
      </c>
      <c r="N324" s="137"/>
      <c r="O324" s="137"/>
      <c r="P324" s="137" t="s">
        <v>653</v>
      </c>
    </row>
    <row r="325" spans="1:16" x14ac:dyDescent="0.2">
      <c r="A325" s="85" t="s">
        <v>753</v>
      </c>
      <c r="B325" s="85" t="s">
        <v>73</v>
      </c>
      <c r="C325" s="85" t="s">
        <v>74</v>
      </c>
      <c r="D325" s="85" t="s">
        <v>724</v>
      </c>
      <c r="E325" s="85" t="s">
        <v>584</v>
      </c>
      <c r="F325" s="85" t="s">
        <v>712</v>
      </c>
      <c r="G325" s="85" t="s">
        <v>107</v>
      </c>
      <c r="H325" s="85" t="s">
        <v>713</v>
      </c>
      <c r="I325" s="85" t="s">
        <v>80</v>
      </c>
      <c r="J325" s="85" t="s">
        <v>725</v>
      </c>
      <c r="K325" s="139"/>
      <c r="L325" s="142" t="s">
        <v>82</v>
      </c>
      <c r="M325" s="142" t="s">
        <v>82</v>
      </c>
      <c r="N325" s="85"/>
      <c r="O325" s="85" t="s">
        <v>726</v>
      </c>
      <c r="P325" s="85" t="s">
        <v>727</v>
      </c>
    </row>
    <row r="326" spans="1:16" x14ac:dyDescent="0.2">
      <c r="A326" s="136" t="s">
        <v>754</v>
      </c>
      <c r="B326" s="136" t="s">
        <v>73</v>
      </c>
      <c r="C326" s="136" t="s">
        <v>74</v>
      </c>
      <c r="D326" s="136" t="s">
        <v>724</v>
      </c>
      <c r="E326" s="136" t="s">
        <v>584</v>
      </c>
      <c r="F326" s="136" t="s">
        <v>712</v>
      </c>
      <c r="G326" s="136" t="s">
        <v>107</v>
      </c>
      <c r="H326" s="136" t="s">
        <v>713</v>
      </c>
      <c r="I326" s="136" t="s">
        <v>80</v>
      </c>
      <c r="J326" s="136" t="s">
        <v>725</v>
      </c>
      <c r="K326" s="138"/>
      <c r="L326" s="141" t="s">
        <v>82</v>
      </c>
      <c r="M326" s="141" t="s">
        <v>82</v>
      </c>
      <c r="N326" s="136"/>
      <c r="O326" s="136" t="s">
        <v>726</v>
      </c>
      <c r="P326" s="136" t="s">
        <v>727</v>
      </c>
    </row>
    <row r="327" spans="1:16" x14ac:dyDescent="0.2">
      <c r="A327" s="85" t="s">
        <v>755</v>
      </c>
      <c r="B327" s="85" t="s">
        <v>73</v>
      </c>
      <c r="C327" s="85" t="s">
        <v>74</v>
      </c>
      <c r="D327" s="85" t="s">
        <v>592</v>
      </c>
      <c r="E327" s="85" t="s">
        <v>584</v>
      </c>
      <c r="F327" s="85" t="s">
        <v>593</v>
      </c>
      <c r="G327" s="85" t="s">
        <v>107</v>
      </c>
      <c r="H327" s="85" t="s">
        <v>594</v>
      </c>
      <c r="I327" s="85" t="s">
        <v>80</v>
      </c>
      <c r="J327" s="85" t="s">
        <v>595</v>
      </c>
      <c r="K327" s="139"/>
      <c r="L327" s="142" t="s">
        <v>82</v>
      </c>
      <c r="M327" s="142" t="s">
        <v>82</v>
      </c>
      <c r="N327" s="85"/>
      <c r="O327" s="85" t="s">
        <v>596</v>
      </c>
      <c r="P327" s="85" t="s">
        <v>597</v>
      </c>
    </row>
    <row r="328" spans="1:16" x14ac:dyDescent="0.2">
      <c r="A328" s="136" t="s">
        <v>756</v>
      </c>
      <c r="B328" s="136" t="s">
        <v>73</v>
      </c>
      <c r="C328" s="136" t="s">
        <v>74</v>
      </c>
      <c r="D328" s="136" t="s">
        <v>674</v>
      </c>
      <c r="E328" s="136" t="s">
        <v>584</v>
      </c>
      <c r="F328" s="136" t="s">
        <v>675</v>
      </c>
      <c r="G328" s="136" t="s">
        <v>107</v>
      </c>
      <c r="H328" s="136" t="s">
        <v>676</v>
      </c>
      <c r="I328" s="136" t="s">
        <v>80</v>
      </c>
      <c r="J328" s="136" t="s">
        <v>677</v>
      </c>
      <c r="K328" s="138"/>
      <c r="L328" s="141" t="s">
        <v>82</v>
      </c>
      <c r="M328" s="141" t="s">
        <v>82</v>
      </c>
      <c r="N328" s="136"/>
      <c r="O328" s="136" t="s">
        <v>678</v>
      </c>
      <c r="P328" s="136" t="s">
        <v>679</v>
      </c>
    </row>
    <row r="329" spans="1:16" x14ac:dyDescent="0.2">
      <c r="A329" s="85" t="s">
        <v>757</v>
      </c>
      <c r="B329" s="85" t="s">
        <v>73</v>
      </c>
      <c r="C329" s="85" t="s">
        <v>74</v>
      </c>
      <c r="D329" s="85" t="s">
        <v>724</v>
      </c>
      <c r="E329" s="85" t="s">
        <v>584</v>
      </c>
      <c r="F329" s="85" t="s">
        <v>712</v>
      </c>
      <c r="G329" s="85" t="s">
        <v>107</v>
      </c>
      <c r="H329" s="85" t="s">
        <v>713</v>
      </c>
      <c r="I329" s="85" t="s">
        <v>80</v>
      </c>
      <c r="J329" s="85" t="s">
        <v>725</v>
      </c>
      <c r="K329" s="139"/>
      <c r="L329" s="142" t="s">
        <v>82</v>
      </c>
      <c r="M329" s="142" t="s">
        <v>82</v>
      </c>
      <c r="N329" s="85"/>
      <c r="O329" s="85" t="s">
        <v>726</v>
      </c>
      <c r="P329" s="85" t="s">
        <v>727</v>
      </c>
    </row>
    <row r="330" spans="1:16" x14ac:dyDescent="0.2">
      <c r="A330" s="136" t="s">
        <v>758</v>
      </c>
      <c r="B330" s="136" t="s">
        <v>73</v>
      </c>
      <c r="C330" s="136" t="s">
        <v>74</v>
      </c>
      <c r="D330" s="136" t="s">
        <v>759</v>
      </c>
      <c r="E330" s="136" t="s">
        <v>105</v>
      </c>
      <c r="F330" s="136" t="s">
        <v>760</v>
      </c>
      <c r="G330" s="136" t="s">
        <v>107</v>
      </c>
      <c r="H330" s="136" t="s">
        <v>761</v>
      </c>
      <c r="I330" s="136" t="s">
        <v>129</v>
      </c>
      <c r="J330" s="136" t="s">
        <v>759</v>
      </c>
      <c r="K330" s="138"/>
      <c r="L330" s="141" t="s">
        <v>82</v>
      </c>
      <c r="M330" s="141" t="s">
        <v>82</v>
      </c>
      <c r="N330" s="136"/>
      <c r="O330" s="136" t="s">
        <v>762</v>
      </c>
      <c r="P330" s="136" t="s">
        <v>763</v>
      </c>
    </row>
    <row r="331" spans="1:16" x14ac:dyDescent="0.2">
      <c r="A331" s="85" t="s">
        <v>764</v>
      </c>
      <c r="B331" s="85" t="s">
        <v>73</v>
      </c>
      <c r="C331" s="85" t="s">
        <v>74</v>
      </c>
      <c r="D331" s="85" t="s">
        <v>759</v>
      </c>
      <c r="E331" s="85" t="s">
        <v>105</v>
      </c>
      <c r="F331" s="85" t="s">
        <v>760</v>
      </c>
      <c r="G331" s="85" t="s">
        <v>107</v>
      </c>
      <c r="H331" s="85" t="s">
        <v>761</v>
      </c>
      <c r="I331" s="85" t="s">
        <v>129</v>
      </c>
      <c r="J331" s="85" t="s">
        <v>759</v>
      </c>
      <c r="K331" s="139"/>
      <c r="L331" s="142" t="s">
        <v>82</v>
      </c>
      <c r="M331" s="142" t="s">
        <v>82</v>
      </c>
      <c r="N331" s="85"/>
      <c r="O331" s="85" t="s">
        <v>762</v>
      </c>
      <c r="P331" s="85" t="s">
        <v>763</v>
      </c>
    </row>
    <row r="332" spans="1:16" x14ac:dyDescent="0.2">
      <c r="A332" s="136" t="s">
        <v>765</v>
      </c>
      <c r="B332" s="136" t="s">
        <v>73</v>
      </c>
      <c r="C332" s="136" t="s">
        <v>74</v>
      </c>
      <c r="D332" s="136" t="s">
        <v>737</v>
      </c>
      <c r="E332" s="136" t="s">
        <v>584</v>
      </c>
      <c r="F332" s="136" t="s">
        <v>738</v>
      </c>
      <c r="G332" s="136" t="s">
        <v>107</v>
      </c>
      <c r="H332" s="136" t="s">
        <v>739</v>
      </c>
      <c r="I332" s="136" t="s">
        <v>80</v>
      </c>
      <c r="J332" s="136" t="s">
        <v>740</v>
      </c>
      <c r="K332" s="138"/>
      <c r="L332" s="141" t="s">
        <v>82</v>
      </c>
      <c r="M332" s="141" t="s">
        <v>82</v>
      </c>
      <c r="N332" s="136"/>
      <c r="O332" s="136" t="s">
        <v>741</v>
      </c>
      <c r="P332" s="136" t="s">
        <v>742</v>
      </c>
    </row>
    <row r="333" spans="1:16" x14ac:dyDescent="0.2">
      <c r="A333" s="85" t="s">
        <v>766</v>
      </c>
      <c r="B333" s="85" t="s">
        <v>73</v>
      </c>
      <c r="C333" s="85" t="s">
        <v>74</v>
      </c>
      <c r="D333" s="85" t="s">
        <v>606</v>
      </c>
      <c r="E333" s="85" t="s">
        <v>584</v>
      </c>
      <c r="F333" s="85" t="s">
        <v>607</v>
      </c>
      <c r="G333" s="85" t="s">
        <v>107</v>
      </c>
      <c r="H333" s="85" t="s">
        <v>608</v>
      </c>
      <c r="I333" s="85" t="s">
        <v>80</v>
      </c>
      <c r="J333" s="85" t="s">
        <v>609</v>
      </c>
      <c r="K333" s="139"/>
      <c r="L333" s="142" t="s">
        <v>82</v>
      </c>
      <c r="M333" s="142" t="s">
        <v>82</v>
      </c>
      <c r="N333" s="85"/>
      <c r="O333" s="85" t="s">
        <v>610</v>
      </c>
      <c r="P333" s="85" t="s">
        <v>611</v>
      </c>
    </row>
    <row r="334" spans="1:16" x14ac:dyDescent="0.2">
      <c r="A334" s="136" t="s">
        <v>767</v>
      </c>
      <c r="B334" s="136" t="s">
        <v>73</v>
      </c>
      <c r="C334" s="136" t="s">
        <v>74</v>
      </c>
      <c r="D334" s="136" t="s">
        <v>606</v>
      </c>
      <c r="E334" s="136" t="s">
        <v>584</v>
      </c>
      <c r="F334" s="136" t="s">
        <v>607</v>
      </c>
      <c r="G334" s="136" t="s">
        <v>107</v>
      </c>
      <c r="H334" s="136" t="s">
        <v>608</v>
      </c>
      <c r="I334" s="136" t="s">
        <v>80</v>
      </c>
      <c r="J334" s="136" t="s">
        <v>609</v>
      </c>
      <c r="K334" s="138"/>
      <c r="L334" s="141" t="s">
        <v>82</v>
      </c>
      <c r="M334" s="141" t="s">
        <v>82</v>
      </c>
      <c r="N334" s="136"/>
      <c r="O334" s="136" t="s">
        <v>610</v>
      </c>
      <c r="P334" s="136" t="s">
        <v>611</v>
      </c>
    </row>
    <row r="335" spans="1:16" x14ac:dyDescent="0.2">
      <c r="A335" s="85" t="s">
        <v>768</v>
      </c>
      <c r="B335" s="85" t="s">
        <v>73</v>
      </c>
      <c r="C335" s="85" t="s">
        <v>74</v>
      </c>
      <c r="D335" s="85" t="s">
        <v>737</v>
      </c>
      <c r="E335" s="85" t="s">
        <v>584</v>
      </c>
      <c r="F335" s="85" t="s">
        <v>738</v>
      </c>
      <c r="G335" s="85" t="s">
        <v>107</v>
      </c>
      <c r="H335" s="85" t="s">
        <v>739</v>
      </c>
      <c r="I335" s="85" t="s">
        <v>80</v>
      </c>
      <c r="J335" s="85" t="s">
        <v>740</v>
      </c>
      <c r="K335" s="139"/>
      <c r="L335" s="142" t="s">
        <v>82</v>
      </c>
      <c r="M335" s="142" t="s">
        <v>82</v>
      </c>
      <c r="N335" s="85"/>
      <c r="O335" s="85" t="s">
        <v>741</v>
      </c>
      <c r="P335" s="85" t="s">
        <v>742</v>
      </c>
    </row>
    <row r="336" spans="1:16" x14ac:dyDescent="0.2">
      <c r="A336" s="136" t="s">
        <v>769</v>
      </c>
      <c r="B336" s="136" t="s">
        <v>73</v>
      </c>
      <c r="C336" s="136" t="s">
        <v>74</v>
      </c>
      <c r="D336" s="136" t="s">
        <v>724</v>
      </c>
      <c r="E336" s="136" t="s">
        <v>584</v>
      </c>
      <c r="F336" s="136" t="s">
        <v>712</v>
      </c>
      <c r="G336" s="136" t="s">
        <v>107</v>
      </c>
      <c r="H336" s="136" t="s">
        <v>713</v>
      </c>
      <c r="I336" s="136" t="s">
        <v>80</v>
      </c>
      <c r="J336" s="136" t="s">
        <v>725</v>
      </c>
      <c r="K336" s="138"/>
      <c r="L336" s="141" t="s">
        <v>82</v>
      </c>
      <c r="M336" s="141" t="s">
        <v>82</v>
      </c>
      <c r="N336" s="136"/>
      <c r="O336" s="136" t="s">
        <v>726</v>
      </c>
      <c r="P336" s="136" t="s">
        <v>727</v>
      </c>
    </row>
    <row r="337" spans="1:16" x14ac:dyDescent="0.2">
      <c r="A337" s="85" t="s">
        <v>770</v>
      </c>
      <c r="B337" s="85" t="s">
        <v>73</v>
      </c>
      <c r="C337" s="85" t="s">
        <v>74</v>
      </c>
      <c r="D337" s="85" t="s">
        <v>771</v>
      </c>
      <c r="E337" s="85" t="s">
        <v>584</v>
      </c>
      <c r="F337" s="85" t="s">
        <v>772</v>
      </c>
      <c r="G337" s="85" t="s">
        <v>107</v>
      </c>
      <c r="H337" s="85" t="s">
        <v>773</v>
      </c>
      <c r="I337" s="85" t="s">
        <v>80</v>
      </c>
      <c r="J337" s="85" t="s">
        <v>774</v>
      </c>
      <c r="K337" s="139"/>
      <c r="L337" s="142" t="s">
        <v>82</v>
      </c>
      <c r="M337" s="142" t="s">
        <v>82</v>
      </c>
      <c r="N337" s="85"/>
      <c r="O337" s="85" t="s">
        <v>775</v>
      </c>
      <c r="P337" s="85" t="s">
        <v>776</v>
      </c>
    </row>
    <row r="338" spans="1:16" x14ac:dyDescent="0.2">
      <c r="A338" s="136" t="s">
        <v>777</v>
      </c>
      <c r="B338" s="136" t="s">
        <v>73</v>
      </c>
      <c r="C338" s="136" t="s">
        <v>74</v>
      </c>
      <c r="D338" s="136" t="s">
        <v>771</v>
      </c>
      <c r="E338" s="136" t="s">
        <v>584</v>
      </c>
      <c r="F338" s="136" t="s">
        <v>772</v>
      </c>
      <c r="G338" s="136" t="s">
        <v>107</v>
      </c>
      <c r="H338" s="136" t="s">
        <v>773</v>
      </c>
      <c r="I338" s="136" t="s">
        <v>80</v>
      </c>
      <c r="J338" s="136" t="s">
        <v>774</v>
      </c>
      <c r="K338" s="138"/>
      <c r="L338" s="141" t="s">
        <v>82</v>
      </c>
      <c r="M338" s="141" t="s">
        <v>82</v>
      </c>
      <c r="N338" s="136"/>
      <c r="O338" s="136" t="s">
        <v>775</v>
      </c>
      <c r="P338" s="136" t="s">
        <v>776</v>
      </c>
    </row>
    <row r="339" spans="1:16" x14ac:dyDescent="0.2">
      <c r="A339" s="85" t="s">
        <v>778</v>
      </c>
      <c r="B339" s="85" t="s">
        <v>73</v>
      </c>
      <c r="C339" s="85" t="s">
        <v>74</v>
      </c>
      <c r="D339" s="85" t="s">
        <v>771</v>
      </c>
      <c r="E339" s="85" t="s">
        <v>584</v>
      </c>
      <c r="F339" s="85" t="s">
        <v>772</v>
      </c>
      <c r="G339" s="85" t="s">
        <v>107</v>
      </c>
      <c r="H339" s="85" t="s">
        <v>773</v>
      </c>
      <c r="I339" s="85" t="s">
        <v>80</v>
      </c>
      <c r="J339" s="85" t="s">
        <v>774</v>
      </c>
      <c r="K339" s="139"/>
      <c r="L339" s="142" t="s">
        <v>82</v>
      </c>
      <c r="M339" s="142" t="s">
        <v>82</v>
      </c>
      <c r="N339" s="85"/>
      <c r="O339" s="85" t="s">
        <v>775</v>
      </c>
      <c r="P339" s="85" t="s">
        <v>776</v>
      </c>
    </row>
    <row r="340" spans="1:16" x14ac:dyDescent="0.2">
      <c r="A340" s="136" t="s">
        <v>779</v>
      </c>
      <c r="B340" s="136" t="s">
        <v>73</v>
      </c>
      <c r="C340" s="136" t="s">
        <v>74</v>
      </c>
      <c r="D340" s="136" t="s">
        <v>771</v>
      </c>
      <c r="E340" s="136" t="s">
        <v>584</v>
      </c>
      <c r="F340" s="136" t="s">
        <v>772</v>
      </c>
      <c r="G340" s="136" t="s">
        <v>107</v>
      </c>
      <c r="H340" s="136" t="s">
        <v>773</v>
      </c>
      <c r="I340" s="136" t="s">
        <v>80</v>
      </c>
      <c r="J340" s="136" t="s">
        <v>774</v>
      </c>
      <c r="K340" s="138"/>
      <c r="L340" s="141" t="s">
        <v>82</v>
      </c>
      <c r="M340" s="141" t="s">
        <v>82</v>
      </c>
      <c r="N340" s="136"/>
      <c r="O340" s="136" t="s">
        <v>775</v>
      </c>
      <c r="P340" s="136" t="s">
        <v>776</v>
      </c>
    </row>
    <row r="341" spans="1:16" x14ac:dyDescent="0.2">
      <c r="A341" s="85" t="s">
        <v>780</v>
      </c>
      <c r="B341" s="85" t="s">
        <v>73</v>
      </c>
      <c r="C341" s="85" t="s">
        <v>74</v>
      </c>
      <c r="D341" s="85" t="s">
        <v>771</v>
      </c>
      <c r="E341" s="85" t="s">
        <v>584</v>
      </c>
      <c r="F341" s="85" t="s">
        <v>772</v>
      </c>
      <c r="G341" s="85" t="s">
        <v>107</v>
      </c>
      <c r="H341" s="85" t="s">
        <v>773</v>
      </c>
      <c r="I341" s="85" t="s">
        <v>80</v>
      </c>
      <c r="J341" s="85" t="s">
        <v>774</v>
      </c>
      <c r="K341" s="139"/>
      <c r="L341" s="142" t="s">
        <v>82</v>
      </c>
      <c r="M341" s="142" t="s">
        <v>82</v>
      </c>
      <c r="N341" s="85"/>
      <c r="O341" s="85" t="s">
        <v>775</v>
      </c>
      <c r="P341" s="85" t="s">
        <v>776</v>
      </c>
    </row>
    <row r="342" spans="1:16" x14ac:dyDescent="0.2">
      <c r="A342" s="136" t="s">
        <v>781</v>
      </c>
      <c r="B342" s="136" t="s">
        <v>73</v>
      </c>
      <c r="C342" s="136" t="s">
        <v>74</v>
      </c>
      <c r="D342" s="136" t="s">
        <v>771</v>
      </c>
      <c r="E342" s="136" t="s">
        <v>584</v>
      </c>
      <c r="F342" s="136" t="s">
        <v>772</v>
      </c>
      <c r="G342" s="136" t="s">
        <v>107</v>
      </c>
      <c r="H342" s="136" t="s">
        <v>773</v>
      </c>
      <c r="I342" s="136" t="s">
        <v>80</v>
      </c>
      <c r="J342" s="136" t="s">
        <v>774</v>
      </c>
      <c r="K342" s="138"/>
      <c r="L342" s="141" t="s">
        <v>82</v>
      </c>
      <c r="M342" s="141" t="s">
        <v>82</v>
      </c>
      <c r="N342" s="136"/>
      <c r="O342" s="136" t="s">
        <v>775</v>
      </c>
      <c r="P342" s="136" t="s">
        <v>776</v>
      </c>
    </row>
    <row r="343" spans="1:16" x14ac:dyDescent="0.2">
      <c r="A343" s="85" t="s">
        <v>782</v>
      </c>
      <c r="B343" s="85" t="s">
        <v>73</v>
      </c>
      <c r="C343" s="85" t="s">
        <v>74</v>
      </c>
      <c r="D343" s="85" t="s">
        <v>783</v>
      </c>
      <c r="E343" s="85" t="s">
        <v>584</v>
      </c>
      <c r="F343" s="85" t="s">
        <v>585</v>
      </c>
      <c r="G343" s="85" t="s">
        <v>107</v>
      </c>
      <c r="H343" s="85" t="s">
        <v>784</v>
      </c>
      <c r="I343" s="85" t="s">
        <v>99</v>
      </c>
      <c r="J343" s="85" t="s">
        <v>785</v>
      </c>
      <c r="K343" s="139"/>
      <c r="L343" s="142" t="s">
        <v>82</v>
      </c>
      <c r="M343" s="142" t="s">
        <v>82</v>
      </c>
      <c r="N343" s="85"/>
      <c r="O343" s="85" t="s">
        <v>786</v>
      </c>
      <c r="P343" s="85" t="s">
        <v>787</v>
      </c>
    </row>
    <row r="344" spans="1:16" x14ac:dyDescent="0.2">
      <c r="A344" s="136" t="s">
        <v>788</v>
      </c>
      <c r="B344" s="136" t="s">
        <v>73</v>
      </c>
      <c r="C344" s="136" t="s">
        <v>74</v>
      </c>
      <c r="D344" s="136" t="s">
        <v>621</v>
      </c>
      <c r="E344" s="136" t="s">
        <v>622</v>
      </c>
      <c r="F344" s="136" t="s">
        <v>623</v>
      </c>
      <c r="G344" s="136" t="s">
        <v>107</v>
      </c>
      <c r="H344" s="136" t="s">
        <v>624</v>
      </c>
      <c r="I344" s="136" t="s">
        <v>80</v>
      </c>
      <c r="J344" s="136" t="s">
        <v>625</v>
      </c>
      <c r="K344" s="138"/>
      <c r="L344" s="141" t="s">
        <v>82</v>
      </c>
      <c r="M344" s="141" t="s">
        <v>82</v>
      </c>
      <c r="N344" s="136"/>
      <c r="O344" s="136" t="s">
        <v>626</v>
      </c>
      <c r="P344" s="136" t="s">
        <v>627</v>
      </c>
    </row>
    <row r="345" spans="1:16" x14ac:dyDescent="0.2">
      <c r="A345" s="85" t="s">
        <v>789</v>
      </c>
      <c r="B345" s="85" t="s">
        <v>73</v>
      </c>
      <c r="C345" s="85" t="s">
        <v>74</v>
      </c>
      <c r="D345" s="85" t="s">
        <v>783</v>
      </c>
      <c r="E345" s="85" t="s">
        <v>584</v>
      </c>
      <c r="F345" s="85" t="s">
        <v>585</v>
      </c>
      <c r="G345" s="85" t="s">
        <v>107</v>
      </c>
      <c r="H345" s="85" t="s">
        <v>784</v>
      </c>
      <c r="I345" s="85" t="s">
        <v>99</v>
      </c>
      <c r="J345" s="85" t="s">
        <v>785</v>
      </c>
      <c r="K345" s="139"/>
      <c r="L345" s="142" t="s">
        <v>82</v>
      </c>
      <c r="M345" s="142" t="s">
        <v>82</v>
      </c>
      <c r="N345" s="85"/>
      <c r="O345" s="85" t="s">
        <v>786</v>
      </c>
      <c r="P345" s="85" t="s">
        <v>787</v>
      </c>
    </row>
    <row r="346" spans="1:16" x14ac:dyDescent="0.2">
      <c r="A346" s="136" t="s">
        <v>790</v>
      </c>
      <c r="B346" s="136" t="s">
        <v>73</v>
      </c>
      <c r="C346" s="136" t="s">
        <v>74</v>
      </c>
      <c r="D346" s="136" t="s">
        <v>783</v>
      </c>
      <c r="E346" s="136" t="s">
        <v>584</v>
      </c>
      <c r="F346" s="136" t="s">
        <v>585</v>
      </c>
      <c r="G346" s="136" t="s">
        <v>107</v>
      </c>
      <c r="H346" s="136" t="s">
        <v>784</v>
      </c>
      <c r="I346" s="136" t="s">
        <v>99</v>
      </c>
      <c r="J346" s="136" t="s">
        <v>785</v>
      </c>
      <c r="K346" s="138"/>
      <c r="L346" s="141" t="s">
        <v>82</v>
      </c>
      <c r="M346" s="141" t="s">
        <v>82</v>
      </c>
      <c r="N346" s="136"/>
      <c r="O346" s="136" t="s">
        <v>786</v>
      </c>
      <c r="P346" s="136" t="s">
        <v>787</v>
      </c>
    </row>
    <row r="347" spans="1:16" x14ac:dyDescent="0.2">
      <c r="A347" s="85" t="s">
        <v>791</v>
      </c>
      <c r="B347" s="85" t="s">
        <v>73</v>
      </c>
      <c r="C347" s="85" t="s">
        <v>74</v>
      </c>
      <c r="D347" s="85" t="s">
        <v>583</v>
      </c>
      <c r="E347" s="85" t="s">
        <v>584</v>
      </c>
      <c r="F347" s="85" t="s">
        <v>585</v>
      </c>
      <c r="G347" s="85" t="s">
        <v>586</v>
      </c>
      <c r="H347" s="85" t="s">
        <v>587</v>
      </c>
      <c r="I347" s="85" t="s">
        <v>109</v>
      </c>
      <c r="J347" s="85" t="s">
        <v>588</v>
      </c>
      <c r="K347" s="139"/>
      <c r="L347" s="142" t="s">
        <v>82</v>
      </c>
      <c r="M347" s="142" t="s">
        <v>82</v>
      </c>
      <c r="N347" s="85"/>
      <c r="O347" s="85" t="s">
        <v>589</v>
      </c>
      <c r="P347" s="85" t="s">
        <v>590</v>
      </c>
    </row>
    <row r="348" spans="1:16" x14ac:dyDescent="0.2">
      <c r="A348" s="136" t="s">
        <v>792</v>
      </c>
      <c r="B348" s="136" t="s">
        <v>73</v>
      </c>
      <c r="C348" s="136" t="s">
        <v>74</v>
      </c>
      <c r="D348" s="136" t="s">
        <v>606</v>
      </c>
      <c r="E348" s="136" t="s">
        <v>584</v>
      </c>
      <c r="F348" s="136" t="s">
        <v>607</v>
      </c>
      <c r="G348" s="136" t="s">
        <v>107</v>
      </c>
      <c r="H348" s="136" t="s">
        <v>608</v>
      </c>
      <c r="I348" s="136" t="s">
        <v>80</v>
      </c>
      <c r="J348" s="136" t="s">
        <v>609</v>
      </c>
      <c r="K348" s="138"/>
      <c r="L348" s="141" t="s">
        <v>82</v>
      </c>
      <c r="M348" s="141" t="s">
        <v>82</v>
      </c>
      <c r="N348" s="136"/>
      <c r="O348" s="136" t="s">
        <v>610</v>
      </c>
      <c r="P348" s="136" t="s">
        <v>611</v>
      </c>
    </row>
    <row r="349" spans="1:16" x14ac:dyDescent="0.2">
      <c r="A349" s="85" t="s">
        <v>793</v>
      </c>
      <c r="B349" s="85" t="s">
        <v>73</v>
      </c>
      <c r="C349" s="85" t="s">
        <v>74</v>
      </c>
      <c r="D349" s="85" t="s">
        <v>759</v>
      </c>
      <c r="E349" s="85" t="s">
        <v>105</v>
      </c>
      <c r="F349" s="85" t="s">
        <v>760</v>
      </c>
      <c r="G349" s="85" t="s">
        <v>107</v>
      </c>
      <c r="H349" s="85" t="s">
        <v>761</v>
      </c>
      <c r="I349" s="85" t="s">
        <v>129</v>
      </c>
      <c r="J349" s="85" t="s">
        <v>759</v>
      </c>
      <c r="K349" s="139"/>
      <c r="L349" s="142" t="s">
        <v>82</v>
      </c>
      <c r="M349" s="142" t="s">
        <v>82</v>
      </c>
      <c r="N349" s="85"/>
      <c r="O349" s="85" t="s">
        <v>762</v>
      </c>
      <c r="P349" s="85" t="s">
        <v>763</v>
      </c>
    </row>
    <row r="350" spans="1:16" x14ac:dyDescent="0.2">
      <c r="A350" s="136" t="s">
        <v>794</v>
      </c>
      <c r="B350" s="136" t="s">
        <v>73</v>
      </c>
      <c r="C350" s="136" t="s">
        <v>74</v>
      </c>
      <c r="D350" s="136" t="s">
        <v>795</v>
      </c>
      <c r="E350" s="136" t="s">
        <v>584</v>
      </c>
      <c r="F350" s="136" t="s">
        <v>796</v>
      </c>
      <c r="G350" s="136" t="s">
        <v>107</v>
      </c>
      <c r="H350" s="136" t="s">
        <v>797</v>
      </c>
      <c r="I350" s="136" t="s">
        <v>99</v>
      </c>
      <c r="J350" s="136" t="s">
        <v>798</v>
      </c>
      <c r="K350" s="138"/>
      <c r="L350" s="141" t="s">
        <v>82</v>
      </c>
      <c r="M350" s="141" t="s">
        <v>82</v>
      </c>
      <c r="N350" s="136"/>
      <c r="O350" s="136" t="s">
        <v>799</v>
      </c>
      <c r="P350" s="136" t="s">
        <v>800</v>
      </c>
    </row>
    <row r="351" spans="1:16" x14ac:dyDescent="0.2">
      <c r="A351" s="85" t="s">
        <v>801</v>
      </c>
      <c r="B351" s="85" t="s">
        <v>73</v>
      </c>
      <c r="C351" s="85" t="s">
        <v>74</v>
      </c>
      <c r="D351" s="85" t="s">
        <v>802</v>
      </c>
      <c r="E351" s="85" t="s">
        <v>584</v>
      </c>
      <c r="F351" s="85" t="s">
        <v>803</v>
      </c>
      <c r="G351" s="85" t="s">
        <v>89</v>
      </c>
      <c r="H351" s="85" t="s">
        <v>804</v>
      </c>
      <c r="I351" s="85" t="s">
        <v>109</v>
      </c>
      <c r="J351" s="85" t="s">
        <v>805</v>
      </c>
      <c r="K351" s="139"/>
      <c r="L351" s="142" t="s">
        <v>82</v>
      </c>
      <c r="M351" s="142" t="s">
        <v>82</v>
      </c>
      <c r="N351" s="85"/>
      <c r="P351" s="85" t="s">
        <v>806</v>
      </c>
    </row>
    <row r="352" spans="1:16" x14ac:dyDescent="0.2">
      <c r="A352" s="136" t="s">
        <v>807</v>
      </c>
      <c r="B352" s="136" t="s">
        <v>73</v>
      </c>
      <c r="C352" s="136" t="s">
        <v>74</v>
      </c>
      <c r="D352" s="136" t="s">
        <v>802</v>
      </c>
      <c r="E352" s="136" t="s">
        <v>584</v>
      </c>
      <c r="F352" s="136" t="s">
        <v>803</v>
      </c>
      <c r="G352" s="136" t="s">
        <v>89</v>
      </c>
      <c r="H352" s="136" t="s">
        <v>804</v>
      </c>
      <c r="I352" s="136" t="s">
        <v>109</v>
      </c>
      <c r="J352" s="136" t="s">
        <v>805</v>
      </c>
      <c r="K352" s="138"/>
      <c r="L352" s="141" t="s">
        <v>82</v>
      </c>
      <c r="M352" s="141" t="s">
        <v>82</v>
      </c>
      <c r="N352" s="136"/>
      <c r="O352" s="136"/>
      <c r="P352" s="136" t="s">
        <v>806</v>
      </c>
    </row>
    <row r="353" spans="1:16" x14ac:dyDescent="0.2">
      <c r="A353" s="85" t="s">
        <v>808</v>
      </c>
      <c r="B353" s="85" t="s">
        <v>73</v>
      </c>
      <c r="C353" s="85" t="s">
        <v>74</v>
      </c>
      <c r="D353" s="85" t="s">
        <v>606</v>
      </c>
      <c r="E353" s="85" t="s">
        <v>584</v>
      </c>
      <c r="F353" s="85" t="s">
        <v>607</v>
      </c>
      <c r="G353" s="85" t="s">
        <v>107</v>
      </c>
      <c r="H353" s="85" t="s">
        <v>608</v>
      </c>
      <c r="I353" s="85" t="s">
        <v>80</v>
      </c>
      <c r="J353" s="85" t="s">
        <v>609</v>
      </c>
      <c r="K353" s="139"/>
      <c r="L353" s="142" t="s">
        <v>82</v>
      </c>
      <c r="M353" s="142" t="s">
        <v>82</v>
      </c>
      <c r="N353" s="85"/>
      <c r="O353" s="85" t="s">
        <v>610</v>
      </c>
      <c r="P353" s="85" t="s">
        <v>611</v>
      </c>
    </row>
    <row r="354" spans="1:16" x14ac:dyDescent="0.2">
      <c r="A354" s="136" t="s">
        <v>809</v>
      </c>
      <c r="B354" s="136" t="s">
        <v>73</v>
      </c>
      <c r="C354" s="136" t="s">
        <v>74</v>
      </c>
      <c r="D354" s="136" t="s">
        <v>606</v>
      </c>
      <c r="E354" s="136" t="s">
        <v>584</v>
      </c>
      <c r="F354" s="136" t="s">
        <v>607</v>
      </c>
      <c r="G354" s="136" t="s">
        <v>107</v>
      </c>
      <c r="H354" s="136" t="s">
        <v>608</v>
      </c>
      <c r="I354" s="136" t="s">
        <v>80</v>
      </c>
      <c r="J354" s="136" t="s">
        <v>609</v>
      </c>
      <c r="K354" s="138"/>
      <c r="L354" s="141" t="s">
        <v>82</v>
      </c>
      <c r="M354" s="141" t="s">
        <v>82</v>
      </c>
      <c r="N354" s="136"/>
      <c r="O354" s="136" t="s">
        <v>610</v>
      </c>
      <c r="P354" s="136" t="s">
        <v>611</v>
      </c>
    </row>
    <row r="355" spans="1:16" x14ac:dyDescent="0.2">
      <c r="A355" s="85" t="s">
        <v>810</v>
      </c>
      <c r="B355" s="85" t="s">
        <v>73</v>
      </c>
      <c r="C355" s="85" t="s">
        <v>74</v>
      </c>
      <c r="D355" s="85" t="s">
        <v>583</v>
      </c>
      <c r="E355" s="85" t="s">
        <v>584</v>
      </c>
      <c r="F355" s="85" t="s">
        <v>585</v>
      </c>
      <c r="G355" s="85" t="s">
        <v>586</v>
      </c>
      <c r="H355" s="85" t="s">
        <v>587</v>
      </c>
      <c r="I355" s="85" t="s">
        <v>109</v>
      </c>
      <c r="J355" s="85" t="s">
        <v>588</v>
      </c>
      <c r="K355" s="139"/>
      <c r="L355" s="142" t="s">
        <v>82</v>
      </c>
      <c r="M355" s="142" t="s">
        <v>82</v>
      </c>
      <c r="N355" s="85"/>
      <c r="O355" s="85" t="s">
        <v>589</v>
      </c>
      <c r="P355" s="85" t="s">
        <v>590</v>
      </c>
    </row>
    <row r="356" spans="1:16" x14ac:dyDescent="0.2">
      <c r="A356" s="136" t="s">
        <v>811</v>
      </c>
      <c r="B356" s="136" t="s">
        <v>73</v>
      </c>
      <c r="C356" s="136" t="s">
        <v>74</v>
      </c>
      <c r="D356" s="136" t="s">
        <v>812</v>
      </c>
      <c r="E356" s="136" t="s">
        <v>584</v>
      </c>
      <c r="F356" s="136" t="s">
        <v>813</v>
      </c>
      <c r="G356" s="136" t="s">
        <v>107</v>
      </c>
      <c r="H356" s="136" t="s">
        <v>814</v>
      </c>
      <c r="I356" s="136" t="s">
        <v>80</v>
      </c>
      <c r="J356" s="136" t="s">
        <v>815</v>
      </c>
      <c r="K356" s="138"/>
      <c r="L356" s="141" t="s">
        <v>82</v>
      </c>
      <c r="M356" s="141" t="s">
        <v>82</v>
      </c>
      <c r="N356" s="136"/>
      <c r="O356" s="136" t="s">
        <v>816</v>
      </c>
      <c r="P356" s="136" t="s">
        <v>817</v>
      </c>
    </row>
    <row r="357" spans="1:16" x14ac:dyDescent="0.2">
      <c r="A357" s="85" t="s">
        <v>818</v>
      </c>
      <c r="B357" s="85" t="s">
        <v>73</v>
      </c>
      <c r="C357" s="85" t="s">
        <v>74</v>
      </c>
      <c r="D357" s="85" t="s">
        <v>614</v>
      </c>
      <c r="E357" s="85" t="s">
        <v>584</v>
      </c>
      <c r="F357" s="85" t="s">
        <v>615</v>
      </c>
      <c r="G357" s="85" t="s">
        <v>107</v>
      </c>
      <c r="H357" s="85" t="s">
        <v>616</v>
      </c>
      <c r="I357" s="85" t="s">
        <v>109</v>
      </c>
      <c r="J357" s="85" t="s">
        <v>617</v>
      </c>
      <c r="K357" s="139"/>
      <c r="L357" s="142" t="s">
        <v>82</v>
      </c>
      <c r="M357" s="142" t="s">
        <v>82</v>
      </c>
      <c r="N357" s="85"/>
      <c r="O357" s="85" t="s">
        <v>618</v>
      </c>
      <c r="P357" s="85" t="s">
        <v>619</v>
      </c>
    </row>
    <row r="358" spans="1:16" x14ac:dyDescent="0.2">
      <c r="A358" s="136" t="s">
        <v>819</v>
      </c>
      <c r="B358" s="136" t="s">
        <v>73</v>
      </c>
      <c r="C358" s="136" t="s">
        <v>74</v>
      </c>
      <c r="D358" s="136" t="s">
        <v>820</v>
      </c>
      <c r="E358" s="136" t="s">
        <v>584</v>
      </c>
      <c r="F358" s="136" t="s">
        <v>821</v>
      </c>
      <c r="G358" s="136" t="s">
        <v>107</v>
      </c>
      <c r="H358" s="136" t="s">
        <v>822</v>
      </c>
      <c r="I358" s="136" t="s">
        <v>80</v>
      </c>
      <c r="J358" s="136" t="s">
        <v>823</v>
      </c>
      <c r="K358" s="138"/>
      <c r="L358" s="141" t="s">
        <v>82</v>
      </c>
      <c r="M358" s="141" t="s">
        <v>82</v>
      </c>
      <c r="N358" s="136"/>
      <c r="O358" s="136" t="s">
        <v>824</v>
      </c>
      <c r="P358" s="136" t="s">
        <v>825</v>
      </c>
    </row>
    <row r="359" spans="1:16" x14ac:dyDescent="0.2">
      <c r="A359" s="85" t="s">
        <v>826</v>
      </c>
      <c r="B359" s="85" t="s">
        <v>73</v>
      </c>
      <c r="C359" s="85" t="s">
        <v>74</v>
      </c>
      <c r="D359" s="85" t="s">
        <v>820</v>
      </c>
      <c r="E359" s="85" t="s">
        <v>584</v>
      </c>
      <c r="F359" s="85" t="s">
        <v>821</v>
      </c>
      <c r="G359" s="85" t="s">
        <v>107</v>
      </c>
      <c r="H359" s="85" t="s">
        <v>822</v>
      </c>
      <c r="I359" s="85" t="s">
        <v>80</v>
      </c>
      <c r="J359" s="85" t="s">
        <v>823</v>
      </c>
      <c r="K359" s="139"/>
      <c r="L359" s="142" t="s">
        <v>82</v>
      </c>
      <c r="M359" s="142" t="s">
        <v>82</v>
      </c>
      <c r="N359" s="85"/>
      <c r="O359" s="85" t="s">
        <v>824</v>
      </c>
      <c r="P359" s="85" t="s">
        <v>825</v>
      </c>
    </row>
    <row r="360" spans="1:16" x14ac:dyDescent="0.2">
      <c r="A360" s="136" t="s">
        <v>827</v>
      </c>
      <c r="B360" s="136" t="s">
        <v>73</v>
      </c>
      <c r="C360" s="136" t="s">
        <v>74</v>
      </c>
      <c r="D360" s="136" t="s">
        <v>820</v>
      </c>
      <c r="E360" s="136" t="s">
        <v>584</v>
      </c>
      <c r="F360" s="136" t="s">
        <v>821</v>
      </c>
      <c r="G360" s="136" t="s">
        <v>107</v>
      </c>
      <c r="H360" s="136" t="s">
        <v>822</v>
      </c>
      <c r="I360" s="136" t="s">
        <v>80</v>
      </c>
      <c r="J360" s="136" t="s">
        <v>823</v>
      </c>
      <c r="K360" s="138"/>
      <c r="L360" s="141" t="s">
        <v>82</v>
      </c>
      <c r="M360" s="141" t="s">
        <v>82</v>
      </c>
      <c r="N360" s="136"/>
      <c r="O360" s="136" t="s">
        <v>824</v>
      </c>
      <c r="P360" s="136" t="s">
        <v>825</v>
      </c>
    </row>
    <row r="361" spans="1:16" x14ac:dyDescent="0.2">
      <c r="A361" s="85" t="s">
        <v>828</v>
      </c>
      <c r="B361" s="85" t="s">
        <v>73</v>
      </c>
      <c r="C361" s="85" t="s">
        <v>74</v>
      </c>
      <c r="D361" s="85" t="s">
        <v>820</v>
      </c>
      <c r="E361" s="85" t="s">
        <v>584</v>
      </c>
      <c r="F361" s="85" t="s">
        <v>821</v>
      </c>
      <c r="G361" s="85" t="s">
        <v>107</v>
      </c>
      <c r="H361" s="85" t="s">
        <v>822</v>
      </c>
      <c r="I361" s="85" t="s">
        <v>80</v>
      </c>
      <c r="J361" s="85" t="s">
        <v>823</v>
      </c>
      <c r="K361" s="139"/>
      <c r="L361" s="142" t="s">
        <v>82</v>
      </c>
      <c r="M361" s="142" t="s">
        <v>82</v>
      </c>
      <c r="N361" s="85"/>
      <c r="O361" s="85" t="s">
        <v>824</v>
      </c>
      <c r="P361" s="85" t="s">
        <v>825</v>
      </c>
    </row>
    <row r="362" spans="1:16" x14ac:dyDescent="0.2">
      <c r="A362" s="136" t="s">
        <v>829</v>
      </c>
      <c r="B362" s="136" t="s">
        <v>73</v>
      </c>
      <c r="C362" s="136" t="s">
        <v>74</v>
      </c>
      <c r="D362" s="136" t="s">
        <v>674</v>
      </c>
      <c r="E362" s="136" t="s">
        <v>584</v>
      </c>
      <c r="F362" s="136" t="s">
        <v>675</v>
      </c>
      <c r="G362" s="136" t="s">
        <v>107</v>
      </c>
      <c r="H362" s="136" t="s">
        <v>676</v>
      </c>
      <c r="I362" s="136" t="s">
        <v>80</v>
      </c>
      <c r="J362" s="136" t="s">
        <v>677</v>
      </c>
      <c r="K362" s="138"/>
      <c r="L362" s="141" t="s">
        <v>82</v>
      </c>
      <c r="M362" s="141" t="s">
        <v>82</v>
      </c>
      <c r="N362" s="136"/>
      <c r="O362" s="136" t="s">
        <v>678</v>
      </c>
      <c r="P362" s="136" t="s">
        <v>679</v>
      </c>
    </row>
    <row r="363" spans="1:16" x14ac:dyDescent="0.2">
      <c r="A363" s="85" t="s">
        <v>830</v>
      </c>
      <c r="B363" s="85" t="s">
        <v>73</v>
      </c>
      <c r="C363" s="85" t="s">
        <v>74</v>
      </c>
      <c r="D363" s="85" t="s">
        <v>621</v>
      </c>
      <c r="E363" s="85" t="s">
        <v>622</v>
      </c>
      <c r="F363" s="85" t="s">
        <v>623</v>
      </c>
      <c r="G363" s="85" t="s">
        <v>107</v>
      </c>
      <c r="H363" s="85" t="s">
        <v>624</v>
      </c>
      <c r="I363" s="85" t="s">
        <v>80</v>
      </c>
      <c r="J363" s="85" t="s">
        <v>625</v>
      </c>
      <c r="K363" s="139"/>
      <c r="L363" s="142" t="s">
        <v>82</v>
      </c>
      <c r="M363" s="142" t="s">
        <v>82</v>
      </c>
      <c r="N363" s="85"/>
      <c r="O363" s="85" t="s">
        <v>626</v>
      </c>
      <c r="P363" s="85" t="s">
        <v>627</v>
      </c>
    </row>
    <row r="364" spans="1:16" x14ac:dyDescent="0.2">
      <c r="A364" s="136" t="s">
        <v>831</v>
      </c>
      <c r="B364" s="136" t="s">
        <v>73</v>
      </c>
      <c r="C364" s="136" t="s">
        <v>74</v>
      </c>
      <c r="D364" s="136" t="s">
        <v>737</v>
      </c>
      <c r="E364" s="136" t="s">
        <v>584</v>
      </c>
      <c r="F364" s="136" t="s">
        <v>738</v>
      </c>
      <c r="G364" s="136" t="s">
        <v>107</v>
      </c>
      <c r="H364" s="136" t="s">
        <v>739</v>
      </c>
      <c r="I364" s="136" t="s">
        <v>80</v>
      </c>
      <c r="J364" s="136" t="s">
        <v>740</v>
      </c>
      <c r="K364" s="138"/>
      <c r="L364" s="141" t="s">
        <v>82</v>
      </c>
      <c r="M364" s="141" t="s">
        <v>82</v>
      </c>
      <c r="N364" s="136"/>
      <c r="O364" s="136" t="s">
        <v>741</v>
      </c>
      <c r="P364" s="136" t="s">
        <v>742</v>
      </c>
    </row>
    <row r="365" spans="1:16" x14ac:dyDescent="0.2">
      <c r="A365" s="85" t="s">
        <v>832</v>
      </c>
      <c r="B365" s="85" t="s">
        <v>73</v>
      </c>
      <c r="C365" s="85" t="s">
        <v>74</v>
      </c>
      <c r="D365" s="85" t="s">
        <v>737</v>
      </c>
      <c r="E365" s="85" t="s">
        <v>584</v>
      </c>
      <c r="F365" s="85" t="s">
        <v>738</v>
      </c>
      <c r="G365" s="85" t="s">
        <v>107</v>
      </c>
      <c r="H365" s="85" t="s">
        <v>739</v>
      </c>
      <c r="I365" s="85" t="s">
        <v>80</v>
      </c>
      <c r="J365" s="85" t="s">
        <v>740</v>
      </c>
      <c r="K365" s="139"/>
      <c r="L365" s="142" t="s">
        <v>82</v>
      </c>
      <c r="M365" s="142" t="s">
        <v>82</v>
      </c>
      <c r="N365" s="85"/>
      <c r="O365" s="85" t="s">
        <v>741</v>
      </c>
      <c r="P365" s="85" t="s">
        <v>742</v>
      </c>
    </row>
    <row r="366" spans="1:16" x14ac:dyDescent="0.2">
      <c r="A366" s="136" t="s">
        <v>833</v>
      </c>
      <c r="B366" s="136" t="s">
        <v>73</v>
      </c>
      <c r="C366" s="136" t="s">
        <v>74</v>
      </c>
      <c r="D366" s="136" t="s">
        <v>737</v>
      </c>
      <c r="E366" s="136" t="s">
        <v>584</v>
      </c>
      <c r="F366" s="136" t="s">
        <v>738</v>
      </c>
      <c r="G366" s="136" t="s">
        <v>107</v>
      </c>
      <c r="H366" s="136" t="s">
        <v>739</v>
      </c>
      <c r="I366" s="136" t="s">
        <v>80</v>
      </c>
      <c r="J366" s="136" t="s">
        <v>740</v>
      </c>
      <c r="K366" s="138"/>
      <c r="L366" s="141" t="s">
        <v>82</v>
      </c>
      <c r="M366" s="141" t="s">
        <v>82</v>
      </c>
      <c r="N366" s="136"/>
      <c r="O366" s="136" t="s">
        <v>741</v>
      </c>
      <c r="P366" s="136" t="s">
        <v>742</v>
      </c>
    </row>
    <row r="367" spans="1:16" x14ac:dyDescent="0.2">
      <c r="A367" s="85" t="s">
        <v>834</v>
      </c>
      <c r="B367" s="85" t="s">
        <v>73</v>
      </c>
      <c r="C367" s="85" t="s">
        <v>74</v>
      </c>
      <c r="D367" s="85" t="s">
        <v>737</v>
      </c>
      <c r="E367" s="85" t="s">
        <v>584</v>
      </c>
      <c r="F367" s="85" t="s">
        <v>738</v>
      </c>
      <c r="G367" s="85" t="s">
        <v>107</v>
      </c>
      <c r="H367" s="85" t="s">
        <v>739</v>
      </c>
      <c r="I367" s="85" t="s">
        <v>80</v>
      </c>
      <c r="J367" s="85" t="s">
        <v>740</v>
      </c>
      <c r="K367" s="139"/>
      <c r="L367" s="142" t="s">
        <v>82</v>
      </c>
      <c r="M367" s="142" t="s">
        <v>82</v>
      </c>
      <c r="N367" s="85"/>
      <c r="O367" s="85" t="s">
        <v>741</v>
      </c>
      <c r="P367" s="85" t="s">
        <v>742</v>
      </c>
    </row>
    <row r="368" spans="1:16" x14ac:dyDescent="0.2">
      <c r="A368" s="136" t="s">
        <v>835</v>
      </c>
      <c r="B368" s="136" t="s">
        <v>73</v>
      </c>
      <c r="C368" s="136" t="s">
        <v>74</v>
      </c>
      <c r="D368" s="136" t="s">
        <v>737</v>
      </c>
      <c r="E368" s="136" t="s">
        <v>584</v>
      </c>
      <c r="F368" s="136" t="s">
        <v>738</v>
      </c>
      <c r="G368" s="136" t="s">
        <v>107</v>
      </c>
      <c r="H368" s="136" t="s">
        <v>739</v>
      </c>
      <c r="I368" s="136" t="s">
        <v>80</v>
      </c>
      <c r="J368" s="136" t="s">
        <v>740</v>
      </c>
      <c r="K368" s="138"/>
      <c r="L368" s="141" t="s">
        <v>82</v>
      </c>
      <c r="M368" s="141" t="s">
        <v>82</v>
      </c>
      <c r="N368" s="136"/>
      <c r="O368" s="136" t="s">
        <v>741</v>
      </c>
      <c r="P368" s="136" t="s">
        <v>742</v>
      </c>
    </row>
    <row r="369" spans="1:16" x14ac:dyDescent="0.2">
      <c r="A369" s="85" t="s">
        <v>836</v>
      </c>
      <c r="B369" s="85" t="s">
        <v>73</v>
      </c>
      <c r="C369" s="85" t="s">
        <v>74</v>
      </c>
      <c r="D369" s="85" t="s">
        <v>606</v>
      </c>
      <c r="E369" s="85" t="s">
        <v>584</v>
      </c>
      <c r="F369" s="85" t="s">
        <v>607</v>
      </c>
      <c r="G369" s="85" t="s">
        <v>107</v>
      </c>
      <c r="H369" s="85" t="s">
        <v>608</v>
      </c>
      <c r="I369" s="85" t="s">
        <v>80</v>
      </c>
      <c r="J369" s="85" t="s">
        <v>609</v>
      </c>
      <c r="K369" s="139"/>
      <c r="L369" s="142" t="s">
        <v>82</v>
      </c>
      <c r="M369" s="142" t="s">
        <v>82</v>
      </c>
      <c r="N369" s="85"/>
      <c r="O369" s="85" t="s">
        <v>610</v>
      </c>
      <c r="P369" s="85" t="s">
        <v>611</v>
      </c>
    </row>
    <row r="370" spans="1:16" x14ac:dyDescent="0.2">
      <c r="A370" s="136" t="s">
        <v>837</v>
      </c>
      <c r="B370" s="136" t="s">
        <v>73</v>
      </c>
      <c r="C370" s="136" t="s">
        <v>74</v>
      </c>
      <c r="D370" s="136" t="s">
        <v>606</v>
      </c>
      <c r="E370" s="136" t="s">
        <v>584</v>
      </c>
      <c r="F370" s="136" t="s">
        <v>607</v>
      </c>
      <c r="G370" s="136" t="s">
        <v>107</v>
      </c>
      <c r="H370" s="136" t="s">
        <v>608</v>
      </c>
      <c r="I370" s="136" t="s">
        <v>80</v>
      </c>
      <c r="J370" s="136" t="s">
        <v>609</v>
      </c>
      <c r="K370" s="138"/>
      <c r="L370" s="141" t="s">
        <v>82</v>
      </c>
      <c r="M370" s="141" t="s">
        <v>82</v>
      </c>
      <c r="N370" s="136"/>
      <c r="O370" s="136" t="s">
        <v>610</v>
      </c>
      <c r="P370" s="136" t="s">
        <v>611</v>
      </c>
    </row>
    <row r="371" spans="1:16" x14ac:dyDescent="0.2">
      <c r="A371" s="85" t="s">
        <v>838</v>
      </c>
      <c r="B371" s="85" t="s">
        <v>73</v>
      </c>
      <c r="C371" s="85" t="s">
        <v>74</v>
      </c>
      <c r="D371" s="85" t="s">
        <v>592</v>
      </c>
      <c r="E371" s="85" t="s">
        <v>584</v>
      </c>
      <c r="F371" s="85" t="s">
        <v>593</v>
      </c>
      <c r="G371" s="85" t="s">
        <v>107</v>
      </c>
      <c r="H371" s="85" t="s">
        <v>594</v>
      </c>
      <c r="I371" s="85" t="s">
        <v>80</v>
      </c>
      <c r="J371" s="85" t="s">
        <v>595</v>
      </c>
      <c r="K371" s="139"/>
      <c r="L371" s="142" t="s">
        <v>82</v>
      </c>
      <c r="M371" s="142" t="s">
        <v>82</v>
      </c>
      <c r="N371" s="85"/>
      <c r="O371" s="85" t="s">
        <v>596</v>
      </c>
      <c r="P371" s="85" t="s">
        <v>597</v>
      </c>
    </row>
    <row r="372" spans="1:16" x14ac:dyDescent="0.2">
      <c r="A372" s="136" t="s">
        <v>839</v>
      </c>
      <c r="B372" s="136" t="s">
        <v>73</v>
      </c>
      <c r="C372" s="136" t="s">
        <v>74</v>
      </c>
      <c r="D372" s="136" t="s">
        <v>840</v>
      </c>
      <c r="E372" s="136" t="s">
        <v>105</v>
      </c>
      <c r="F372" s="136" t="s">
        <v>585</v>
      </c>
      <c r="G372" s="136" t="s">
        <v>89</v>
      </c>
      <c r="H372" s="136" t="s">
        <v>841</v>
      </c>
      <c r="I372" s="136" t="s">
        <v>842</v>
      </c>
      <c r="J372" s="136" t="s">
        <v>843</v>
      </c>
      <c r="K372" s="138"/>
      <c r="L372" s="141" t="s">
        <v>82</v>
      </c>
      <c r="M372" s="141" t="s">
        <v>82</v>
      </c>
      <c r="N372" s="136"/>
      <c r="O372" s="136" t="s">
        <v>844</v>
      </c>
      <c r="P372" s="136" t="s">
        <v>845</v>
      </c>
    </row>
    <row r="373" spans="1:16" x14ac:dyDescent="0.2">
      <c r="A373" s="85" t="s">
        <v>846</v>
      </c>
      <c r="B373" s="85" t="s">
        <v>73</v>
      </c>
      <c r="C373" s="85" t="s">
        <v>74</v>
      </c>
      <c r="D373" s="85" t="s">
        <v>606</v>
      </c>
      <c r="E373" s="85" t="s">
        <v>584</v>
      </c>
      <c r="F373" s="85" t="s">
        <v>607</v>
      </c>
      <c r="G373" s="85" t="s">
        <v>107</v>
      </c>
      <c r="H373" s="85" t="s">
        <v>608</v>
      </c>
      <c r="I373" s="85" t="s">
        <v>80</v>
      </c>
      <c r="J373" s="85" t="s">
        <v>609</v>
      </c>
      <c r="K373" s="139"/>
      <c r="L373" s="142" t="s">
        <v>82</v>
      </c>
      <c r="M373" s="142" t="s">
        <v>82</v>
      </c>
      <c r="N373" s="85"/>
      <c r="O373" s="85" t="s">
        <v>610</v>
      </c>
      <c r="P373" s="85" t="s">
        <v>611</v>
      </c>
    </row>
    <row r="374" spans="1:16" x14ac:dyDescent="0.2">
      <c r="A374" s="136" t="s">
        <v>847</v>
      </c>
      <c r="B374" s="136" t="s">
        <v>73</v>
      </c>
      <c r="C374" s="136" t="s">
        <v>74</v>
      </c>
      <c r="D374" s="136" t="s">
        <v>820</v>
      </c>
      <c r="E374" s="136" t="s">
        <v>584</v>
      </c>
      <c r="F374" s="136" t="s">
        <v>821</v>
      </c>
      <c r="G374" s="136" t="s">
        <v>107</v>
      </c>
      <c r="H374" s="136" t="s">
        <v>822</v>
      </c>
      <c r="I374" s="136" t="s">
        <v>80</v>
      </c>
      <c r="J374" s="136" t="s">
        <v>823</v>
      </c>
      <c r="K374" s="138"/>
      <c r="L374" s="141" t="s">
        <v>82</v>
      </c>
      <c r="M374" s="141" t="s">
        <v>82</v>
      </c>
      <c r="N374" s="136"/>
      <c r="O374" s="136" t="s">
        <v>824</v>
      </c>
      <c r="P374" s="136" t="s">
        <v>825</v>
      </c>
    </row>
    <row r="375" spans="1:16" x14ac:dyDescent="0.2">
      <c r="A375" s="85" t="s">
        <v>848</v>
      </c>
      <c r="B375" s="85" t="s">
        <v>73</v>
      </c>
      <c r="C375" s="85" t="s">
        <v>74</v>
      </c>
      <c r="D375" s="85" t="s">
        <v>820</v>
      </c>
      <c r="E375" s="85" t="s">
        <v>584</v>
      </c>
      <c r="F375" s="85" t="s">
        <v>821</v>
      </c>
      <c r="G375" s="85" t="s">
        <v>107</v>
      </c>
      <c r="H375" s="85" t="s">
        <v>822</v>
      </c>
      <c r="I375" s="85" t="s">
        <v>80</v>
      </c>
      <c r="J375" s="85" t="s">
        <v>823</v>
      </c>
      <c r="K375" s="139"/>
      <c r="L375" s="142" t="s">
        <v>82</v>
      </c>
      <c r="M375" s="142" t="s">
        <v>82</v>
      </c>
      <c r="N375" s="85"/>
      <c r="O375" s="85" t="s">
        <v>824</v>
      </c>
      <c r="P375" s="85" t="s">
        <v>825</v>
      </c>
    </row>
    <row r="376" spans="1:16" x14ac:dyDescent="0.2">
      <c r="A376" s="136" t="s">
        <v>849</v>
      </c>
      <c r="B376" s="136" t="s">
        <v>73</v>
      </c>
      <c r="C376" s="136" t="s">
        <v>74</v>
      </c>
      <c r="D376" s="136" t="s">
        <v>850</v>
      </c>
      <c r="E376" s="136" t="s">
        <v>851</v>
      </c>
      <c r="F376" s="136" t="s">
        <v>852</v>
      </c>
      <c r="G376" s="136" t="s">
        <v>853</v>
      </c>
      <c r="H376" s="136" t="s">
        <v>854</v>
      </c>
      <c r="I376" s="136" t="s">
        <v>109</v>
      </c>
      <c r="J376" s="136" t="s">
        <v>855</v>
      </c>
      <c r="K376" s="138"/>
      <c r="L376" s="141" t="s">
        <v>82</v>
      </c>
      <c r="M376" s="141" t="s">
        <v>82</v>
      </c>
      <c r="N376" s="136"/>
      <c r="O376" s="136"/>
      <c r="P376" s="136" t="s">
        <v>856</v>
      </c>
    </row>
    <row r="377" spans="1:16" x14ac:dyDescent="0.2">
      <c r="A377" s="85" t="s">
        <v>857</v>
      </c>
      <c r="B377" s="85" t="s">
        <v>73</v>
      </c>
      <c r="C377" s="85" t="s">
        <v>74</v>
      </c>
      <c r="D377" s="85" t="s">
        <v>850</v>
      </c>
      <c r="E377" s="85" t="s">
        <v>851</v>
      </c>
      <c r="F377" s="85" t="s">
        <v>852</v>
      </c>
      <c r="G377" s="85" t="s">
        <v>853</v>
      </c>
      <c r="H377" s="85" t="s">
        <v>854</v>
      </c>
      <c r="I377" s="85" t="s">
        <v>109</v>
      </c>
      <c r="J377" s="85" t="s">
        <v>855</v>
      </c>
      <c r="K377" s="139"/>
      <c r="L377" s="142" t="s">
        <v>82</v>
      </c>
      <c r="M377" s="142" t="s">
        <v>82</v>
      </c>
      <c r="N377" s="85"/>
      <c r="P377" s="85" t="s">
        <v>856</v>
      </c>
    </row>
    <row r="378" spans="1:16" x14ac:dyDescent="0.2">
      <c r="A378" s="136" t="s">
        <v>858</v>
      </c>
      <c r="B378" s="136" t="s">
        <v>73</v>
      </c>
      <c r="C378" s="136" t="s">
        <v>74</v>
      </c>
      <c r="D378" s="136" t="s">
        <v>859</v>
      </c>
      <c r="E378" s="136" t="s">
        <v>860</v>
      </c>
      <c r="F378" s="136" t="s">
        <v>861</v>
      </c>
      <c r="G378" s="136" t="s">
        <v>89</v>
      </c>
      <c r="H378" s="136" t="s">
        <v>862</v>
      </c>
      <c r="I378" s="136" t="s">
        <v>99</v>
      </c>
      <c r="J378" s="136" t="s">
        <v>863</v>
      </c>
      <c r="K378" s="138"/>
      <c r="L378" s="141" t="s">
        <v>82</v>
      </c>
      <c r="M378" s="141" t="s">
        <v>82</v>
      </c>
      <c r="N378" s="136"/>
      <c r="O378" s="136" t="s">
        <v>864</v>
      </c>
      <c r="P378" s="136" t="s">
        <v>865</v>
      </c>
    </row>
    <row r="379" spans="1:16" x14ac:dyDescent="0.2">
      <c r="A379" s="85" t="s">
        <v>866</v>
      </c>
      <c r="B379" s="85" t="s">
        <v>73</v>
      </c>
      <c r="C379" s="85" t="s">
        <v>74</v>
      </c>
      <c r="D379" s="85" t="s">
        <v>850</v>
      </c>
      <c r="E379" s="85" t="s">
        <v>851</v>
      </c>
      <c r="F379" s="85" t="s">
        <v>852</v>
      </c>
      <c r="G379" s="85" t="s">
        <v>853</v>
      </c>
      <c r="H379" s="85" t="s">
        <v>854</v>
      </c>
      <c r="I379" s="85" t="s">
        <v>109</v>
      </c>
      <c r="J379" s="85" t="s">
        <v>855</v>
      </c>
      <c r="K379" s="139"/>
      <c r="L379" s="142" t="s">
        <v>82</v>
      </c>
      <c r="M379" s="142" t="s">
        <v>82</v>
      </c>
      <c r="N379" s="85"/>
      <c r="P379" s="85" t="s">
        <v>856</v>
      </c>
    </row>
    <row r="380" spans="1:16" x14ac:dyDescent="0.2">
      <c r="A380" s="136" t="s">
        <v>867</v>
      </c>
      <c r="B380" s="136" t="s">
        <v>73</v>
      </c>
      <c r="C380" s="136" t="s">
        <v>74</v>
      </c>
      <c r="D380" s="136" t="s">
        <v>850</v>
      </c>
      <c r="E380" s="136" t="s">
        <v>851</v>
      </c>
      <c r="F380" s="136" t="s">
        <v>852</v>
      </c>
      <c r="G380" s="136" t="s">
        <v>853</v>
      </c>
      <c r="H380" s="136" t="s">
        <v>854</v>
      </c>
      <c r="I380" s="136" t="s">
        <v>109</v>
      </c>
      <c r="J380" s="136" t="s">
        <v>855</v>
      </c>
      <c r="K380" s="138"/>
      <c r="L380" s="141" t="s">
        <v>82</v>
      </c>
      <c r="M380" s="141" t="s">
        <v>82</v>
      </c>
      <c r="N380" s="136"/>
      <c r="O380" s="136"/>
      <c r="P380" s="136" t="s">
        <v>856</v>
      </c>
    </row>
    <row r="381" spans="1:16" x14ac:dyDescent="0.2">
      <c r="A381" s="85" t="s">
        <v>868</v>
      </c>
      <c r="B381" s="85" t="s">
        <v>73</v>
      </c>
      <c r="C381" s="85" t="s">
        <v>74</v>
      </c>
      <c r="D381" s="85" t="s">
        <v>850</v>
      </c>
      <c r="E381" s="85" t="s">
        <v>851</v>
      </c>
      <c r="F381" s="85" t="s">
        <v>852</v>
      </c>
      <c r="G381" s="85" t="s">
        <v>853</v>
      </c>
      <c r="H381" s="85" t="s">
        <v>854</v>
      </c>
      <c r="I381" s="85" t="s">
        <v>109</v>
      </c>
      <c r="J381" s="85" t="s">
        <v>855</v>
      </c>
      <c r="K381" s="139"/>
      <c r="L381" s="142" t="s">
        <v>82</v>
      </c>
      <c r="M381" s="142" t="s">
        <v>82</v>
      </c>
      <c r="N381" s="85"/>
      <c r="P381" s="85" t="s">
        <v>856</v>
      </c>
    </row>
    <row r="382" spans="1:16" x14ac:dyDescent="0.2">
      <c r="A382" s="136" t="s">
        <v>869</v>
      </c>
      <c r="B382" s="136" t="s">
        <v>73</v>
      </c>
      <c r="C382" s="136" t="s">
        <v>74</v>
      </c>
      <c r="D382" s="136" t="s">
        <v>614</v>
      </c>
      <c r="E382" s="136" t="s">
        <v>584</v>
      </c>
      <c r="F382" s="136" t="s">
        <v>615</v>
      </c>
      <c r="G382" s="136" t="s">
        <v>107</v>
      </c>
      <c r="H382" s="136" t="s">
        <v>616</v>
      </c>
      <c r="I382" s="136" t="s">
        <v>109</v>
      </c>
      <c r="J382" s="136" t="s">
        <v>617</v>
      </c>
      <c r="K382" s="138"/>
      <c r="L382" s="141" t="s">
        <v>82</v>
      </c>
      <c r="M382" s="141" t="s">
        <v>82</v>
      </c>
      <c r="N382" s="136"/>
      <c r="O382" s="136" t="s">
        <v>618</v>
      </c>
      <c r="P382" s="136" t="s">
        <v>619</v>
      </c>
    </row>
    <row r="383" spans="1:16" x14ac:dyDescent="0.2">
      <c r="A383" s="85" t="s">
        <v>870</v>
      </c>
      <c r="B383" s="85" t="s">
        <v>73</v>
      </c>
      <c r="C383" s="85" t="s">
        <v>74</v>
      </c>
      <c r="D383" s="85" t="s">
        <v>614</v>
      </c>
      <c r="E383" s="85" t="s">
        <v>584</v>
      </c>
      <c r="F383" s="85" t="s">
        <v>615</v>
      </c>
      <c r="G383" s="85" t="s">
        <v>107</v>
      </c>
      <c r="H383" s="85" t="s">
        <v>616</v>
      </c>
      <c r="I383" s="85" t="s">
        <v>109</v>
      </c>
      <c r="J383" s="85" t="s">
        <v>617</v>
      </c>
      <c r="K383" s="139"/>
      <c r="L383" s="142" t="s">
        <v>82</v>
      </c>
      <c r="M383" s="142" t="s">
        <v>82</v>
      </c>
      <c r="N383" s="85"/>
      <c r="O383" s="85" t="s">
        <v>618</v>
      </c>
      <c r="P383" s="85" t="s">
        <v>619</v>
      </c>
    </row>
    <row r="384" spans="1:16" x14ac:dyDescent="0.2">
      <c r="A384" s="136" t="s">
        <v>871</v>
      </c>
      <c r="B384" s="136" t="s">
        <v>73</v>
      </c>
      <c r="C384" s="136" t="s">
        <v>74</v>
      </c>
      <c r="D384" s="136" t="s">
        <v>606</v>
      </c>
      <c r="E384" s="136" t="s">
        <v>584</v>
      </c>
      <c r="F384" s="136" t="s">
        <v>607</v>
      </c>
      <c r="G384" s="136" t="s">
        <v>107</v>
      </c>
      <c r="H384" s="136" t="s">
        <v>608</v>
      </c>
      <c r="I384" s="136" t="s">
        <v>80</v>
      </c>
      <c r="J384" s="136" t="s">
        <v>609</v>
      </c>
      <c r="K384" s="138"/>
      <c r="L384" s="141" t="s">
        <v>82</v>
      </c>
      <c r="M384" s="141" t="s">
        <v>82</v>
      </c>
      <c r="N384" s="136"/>
      <c r="O384" s="136" t="s">
        <v>610</v>
      </c>
      <c r="P384" s="136" t="s">
        <v>611</v>
      </c>
    </row>
    <row r="385" spans="1:16" x14ac:dyDescent="0.2">
      <c r="A385" s="85" t="s">
        <v>872</v>
      </c>
      <c r="B385" s="85" t="s">
        <v>73</v>
      </c>
      <c r="C385" s="85" t="s">
        <v>74</v>
      </c>
      <c r="D385" s="85" t="s">
        <v>606</v>
      </c>
      <c r="E385" s="85" t="s">
        <v>584</v>
      </c>
      <c r="F385" s="85" t="s">
        <v>607</v>
      </c>
      <c r="G385" s="85" t="s">
        <v>107</v>
      </c>
      <c r="H385" s="85" t="s">
        <v>608</v>
      </c>
      <c r="I385" s="85" t="s">
        <v>80</v>
      </c>
      <c r="J385" s="85" t="s">
        <v>609</v>
      </c>
      <c r="K385" s="139"/>
      <c r="L385" s="142" t="s">
        <v>82</v>
      </c>
      <c r="M385" s="142" t="s">
        <v>82</v>
      </c>
      <c r="N385" s="85"/>
      <c r="O385" s="85" t="s">
        <v>610</v>
      </c>
      <c r="P385" s="85" t="s">
        <v>611</v>
      </c>
    </row>
    <row r="386" spans="1:16" x14ac:dyDescent="0.2">
      <c r="A386" s="136" t="s">
        <v>873</v>
      </c>
      <c r="B386" s="136" t="s">
        <v>73</v>
      </c>
      <c r="C386" s="136" t="s">
        <v>74</v>
      </c>
      <c r="D386" s="136" t="s">
        <v>606</v>
      </c>
      <c r="E386" s="136" t="s">
        <v>584</v>
      </c>
      <c r="F386" s="136" t="s">
        <v>607</v>
      </c>
      <c r="G386" s="136" t="s">
        <v>107</v>
      </c>
      <c r="H386" s="136" t="s">
        <v>608</v>
      </c>
      <c r="I386" s="136" t="s">
        <v>80</v>
      </c>
      <c r="J386" s="136" t="s">
        <v>609</v>
      </c>
      <c r="K386" s="138"/>
      <c r="L386" s="141" t="s">
        <v>82</v>
      </c>
      <c r="M386" s="141" t="s">
        <v>82</v>
      </c>
      <c r="N386" s="136"/>
      <c r="O386" s="136" t="s">
        <v>610</v>
      </c>
      <c r="P386" s="136" t="s">
        <v>611</v>
      </c>
    </row>
    <row r="387" spans="1:16" x14ac:dyDescent="0.2">
      <c r="A387" s="85" t="s">
        <v>874</v>
      </c>
      <c r="B387" s="85" t="s">
        <v>73</v>
      </c>
      <c r="C387" s="85" t="s">
        <v>74</v>
      </c>
      <c r="D387" s="85" t="s">
        <v>614</v>
      </c>
      <c r="E387" s="85" t="s">
        <v>584</v>
      </c>
      <c r="F387" s="85" t="s">
        <v>615</v>
      </c>
      <c r="G387" s="85" t="s">
        <v>107</v>
      </c>
      <c r="H387" s="85" t="s">
        <v>616</v>
      </c>
      <c r="I387" s="85" t="s">
        <v>109</v>
      </c>
      <c r="J387" s="85" t="s">
        <v>617</v>
      </c>
      <c r="K387" s="139"/>
      <c r="L387" s="142" t="s">
        <v>82</v>
      </c>
      <c r="M387" s="142" t="s">
        <v>82</v>
      </c>
      <c r="N387" s="85"/>
      <c r="O387" s="85" t="s">
        <v>618</v>
      </c>
      <c r="P387" s="85" t="s">
        <v>619</v>
      </c>
    </row>
    <row r="388" spans="1:16" x14ac:dyDescent="0.2">
      <c r="A388" s="136" t="s">
        <v>875</v>
      </c>
      <c r="B388" s="136" t="s">
        <v>73</v>
      </c>
      <c r="C388" s="136" t="s">
        <v>74</v>
      </c>
      <c r="D388" s="136" t="s">
        <v>614</v>
      </c>
      <c r="E388" s="136" t="s">
        <v>584</v>
      </c>
      <c r="F388" s="136" t="s">
        <v>615</v>
      </c>
      <c r="G388" s="136" t="s">
        <v>107</v>
      </c>
      <c r="H388" s="136" t="s">
        <v>616</v>
      </c>
      <c r="I388" s="136" t="s">
        <v>109</v>
      </c>
      <c r="J388" s="136" t="s">
        <v>617</v>
      </c>
      <c r="K388" s="138"/>
      <c r="L388" s="141" t="s">
        <v>82</v>
      </c>
      <c r="M388" s="141" t="s">
        <v>82</v>
      </c>
      <c r="N388" s="136"/>
      <c r="O388" s="136" t="s">
        <v>618</v>
      </c>
      <c r="P388" s="136" t="s">
        <v>619</v>
      </c>
    </row>
    <row r="389" spans="1:16" x14ac:dyDescent="0.2">
      <c r="A389" s="85" t="s">
        <v>876</v>
      </c>
      <c r="B389" s="85" t="s">
        <v>73</v>
      </c>
      <c r="C389" s="85" t="s">
        <v>74</v>
      </c>
      <c r="D389" s="85" t="s">
        <v>877</v>
      </c>
      <c r="E389" s="85" t="s">
        <v>622</v>
      </c>
      <c r="F389" s="85" t="s">
        <v>878</v>
      </c>
      <c r="G389" s="85" t="s">
        <v>107</v>
      </c>
      <c r="H389" s="85" t="s">
        <v>879</v>
      </c>
      <c r="I389" s="85" t="s">
        <v>109</v>
      </c>
      <c r="J389" s="85" t="s">
        <v>880</v>
      </c>
      <c r="K389" s="139"/>
      <c r="L389" s="142" t="s">
        <v>82</v>
      </c>
      <c r="M389" s="142" t="s">
        <v>82</v>
      </c>
      <c r="N389" s="85"/>
      <c r="O389" s="85" t="s">
        <v>881</v>
      </c>
      <c r="P389" s="85" t="s">
        <v>882</v>
      </c>
    </row>
    <row r="390" spans="1:16" x14ac:dyDescent="0.2">
      <c r="A390" s="136" t="s">
        <v>883</v>
      </c>
      <c r="B390" s="136" t="s">
        <v>73</v>
      </c>
      <c r="C390" s="136" t="s">
        <v>74</v>
      </c>
      <c r="D390" s="136" t="s">
        <v>614</v>
      </c>
      <c r="E390" s="136" t="s">
        <v>584</v>
      </c>
      <c r="F390" s="136" t="s">
        <v>615</v>
      </c>
      <c r="G390" s="136" t="s">
        <v>107</v>
      </c>
      <c r="H390" s="136" t="s">
        <v>616</v>
      </c>
      <c r="I390" s="136" t="s">
        <v>109</v>
      </c>
      <c r="J390" s="136" t="s">
        <v>617</v>
      </c>
      <c r="K390" s="138"/>
      <c r="L390" s="141" t="s">
        <v>82</v>
      </c>
      <c r="M390" s="141" t="s">
        <v>82</v>
      </c>
      <c r="N390" s="136"/>
      <c r="O390" s="136" t="s">
        <v>618</v>
      </c>
      <c r="P390" s="136" t="s">
        <v>619</v>
      </c>
    </row>
    <row r="391" spans="1:16" x14ac:dyDescent="0.2">
      <c r="A391" s="85" t="s">
        <v>884</v>
      </c>
      <c r="B391" s="85" t="s">
        <v>73</v>
      </c>
      <c r="C391" s="85" t="s">
        <v>74</v>
      </c>
      <c r="D391" s="85" t="s">
        <v>885</v>
      </c>
      <c r="E391" s="85" t="s">
        <v>584</v>
      </c>
      <c r="F391" s="85" t="s">
        <v>886</v>
      </c>
      <c r="G391" s="85" t="s">
        <v>107</v>
      </c>
      <c r="H391" s="85" t="s">
        <v>887</v>
      </c>
      <c r="I391" s="85" t="s">
        <v>80</v>
      </c>
      <c r="J391" s="85" t="s">
        <v>888</v>
      </c>
      <c r="K391" s="139"/>
      <c r="L391" s="142" t="s">
        <v>82</v>
      </c>
      <c r="M391" s="142" t="s">
        <v>82</v>
      </c>
      <c r="N391" s="85"/>
      <c r="O391" s="85" t="s">
        <v>889</v>
      </c>
      <c r="P391" s="85" t="s">
        <v>890</v>
      </c>
    </row>
    <row r="392" spans="1:16" x14ac:dyDescent="0.2">
      <c r="A392" s="136" t="s">
        <v>891</v>
      </c>
      <c r="B392" s="136" t="s">
        <v>73</v>
      </c>
      <c r="C392" s="136" t="s">
        <v>74</v>
      </c>
      <c r="D392" s="136" t="s">
        <v>885</v>
      </c>
      <c r="E392" s="136" t="s">
        <v>584</v>
      </c>
      <c r="F392" s="136" t="s">
        <v>886</v>
      </c>
      <c r="G392" s="136" t="s">
        <v>107</v>
      </c>
      <c r="H392" s="136" t="s">
        <v>887</v>
      </c>
      <c r="I392" s="136" t="s">
        <v>80</v>
      </c>
      <c r="J392" s="136" t="s">
        <v>888</v>
      </c>
      <c r="K392" s="138"/>
      <c r="L392" s="141" t="s">
        <v>82</v>
      </c>
      <c r="M392" s="141" t="s">
        <v>82</v>
      </c>
      <c r="N392" s="136"/>
      <c r="O392" s="136" t="s">
        <v>889</v>
      </c>
      <c r="P392" s="136" t="s">
        <v>890</v>
      </c>
    </row>
    <row r="393" spans="1:16" x14ac:dyDescent="0.2">
      <c r="A393" s="85" t="s">
        <v>892</v>
      </c>
      <c r="B393" s="85" t="s">
        <v>73</v>
      </c>
      <c r="C393" s="85" t="s">
        <v>74</v>
      </c>
      <c r="D393" s="85" t="s">
        <v>885</v>
      </c>
      <c r="E393" s="85" t="s">
        <v>584</v>
      </c>
      <c r="F393" s="85" t="s">
        <v>886</v>
      </c>
      <c r="G393" s="85" t="s">
        <v>107</v>
      </c>
      <c r="H393" s="85" t="s">
        <v>887</v>
      </c>
      <c r="I393" s="85" t="s">
        <v>80</v>
      </c>
      <c r="J393" s="85" t="s">
        <v>888</v>
      </c>
      <c r="K393" s="139"/>
      <c r="L393" s="142" t="s">
        <v>82</v>
      </c>
      <c r="M393" s="142" t="s">
        <v>82</v>
      </c>
      <c r="N393" s="85"/>
      <c r="O393" s="85" t="s">
        <v>889</v>
      </c>
      <c r="P393" s="85" t="s">
        <v>890</v>
      </c>
    </row>
    <row r="394" spans="1:16" x14ac:dyDescent="0.2">
      <c r="A394" s="136" t="s">
        <v>893</v>
      </c>
      <c r="B394" s="136" t="s">
        <v>73</v>
      </c>
      <c r="C394" s="136" t="s">
        <v>74</v>
      </c>
      <c r="D394" s="136" t="s">
        <v>606</v>
      </c>
      <c r="E394" s="136" t="s">
        <v>584</v>
      </c>
      <c r="F394" s="136" t="s">
        <v>607</v>
      </c>
      <c r="G394" s="136" t="s">
        <v>107</v>
      </c>
      <c r="H394" s="136" t="s">
        <v>608</v>
      </c>
      <c r="I394" s="136" t="s">
        <v>80</v>
      </c>
      <c r="J394" s="136" t="s">
        <v>609</v>
      </c>
      <c r="K394" s="138"/>
      <c r="L394" s="141" t="s">
        <v>82</v>
      </c>
      <c r="M394" s="141" t="s">
        <v>82</v>
      </c>
      <c r="N394" s="136"/>
      <c r="O394" s="136" t="s">
        <v>610</v>
      </c>
      <c r="P394" s="136" t="s">
        <v>611</v>
      </c>
    </row>
    <row r="395" spans="1:16" x14ac:dyDescent="0.2">
      <c r="A395" s="85" t="s">
        <v>894</v>
      </c>
      <c r="B395" s="85" t="s">
        <v>73</v>
      </c>
      <c r="C395" s="85" t="s">
        <v>74</v>
      </c>
      <c r="D395" s="85" t="s">
        <v>606</v>
      </c>
      <c r="E395" s="85" t="s">
        <v>584</v>
      </c>
      <c r="F395" s="85" t="s">
        <v>607</v>
      </c>
      <c r="G395" s="85" t="s">
        <v>107</v>
      </c>
      <c r="H395" s="85" t="s">
        <v>608</v>
      </c>
      <c r="I395" s="85" t="s">
        <v>80</v>
      </c>
      <c r="J395" s="85" t="s">
        <v>609</v>
      </c>
      <c r="K395" s="139"/>
      <c r="L395" s="142" t="s">
        <v>82</v>
      </c>
      <c r="M395" s="142" t="s">
        <v>82</v>
      </c>
      <c r="N395" s="85"/>
      <c r="O395" s="85" t="s">
        <v>610</v>
      </c>
      <c r="P395" s="85" t="s">
        <v>611</v>
      </c>
    </row>
    <row r="396" spans="1:16" x14ac:dyDescent="0.2">
      <c r="A396" s="136" t="s">
        <v>895</v>
      </c>
      <c r="B396" s="136" t="s">
        <v>73</v>
      </c>
      <c r="C396" s="136" t="s">
        <v>74</v>
      </c>
      <c r="D396" s="136" t="s">
        <v>783</v>
      </c>
      <c r="E396" s="136" t="s">
        <v>584</v>
      </c>
      <c r="F396" s="136" t="s">
        <v>585</v>
      </c>
      <c r="G396" s="136" t="s">
        <v>107</v>
      </c>
      <c r="H396" s="136" t="s">
        <v>784</v>
      </c>
      <c r="I396" s="136" t="s">
        <v>99</v>
      </c>
      <c r="J396" s="136" t="s">
        <v>785</v>
      </c>
      <c r="K396" s="138"/>
      <c r="L396" s="141" t="s">
        <v>82</v>
      </c>
      <c r="M396" s="141" t="s">
        <v>82</v>
      </c>
      <c r="N396" s="136"/>
      <c r="O396" s="136" t="s">
        <v>786</v>
      </c>
      <c r="P396" s="136" t="s">
        <v>787</v>
      </c>
    </row>
    <row r="397" spans="1:16" x14ac:dyDescent="0.2">
      <c r="A397" s="85" t="s">
        <v>896</v>
      </c>
      <c r="B397" s="85" t="s">
        <v>73</v>
      </c>
      <c r="C397" s="85" t="s">
        <v>74</v>
      </c>
      <c r="D397" s="85" t="s">
        <v>783</v>
      </c>
      <c r="E397" s="85" t="s">
        <v>584</v>
      </c>
      <c r="F397" s="85" t="s">
        <v>585</v>
      </c>
      <c r="G397" s="85" t="s">
        <v>107</v>
      </c>
      <c r="H397" s="85" t="s">
        <v>784</v>
      </c>
      <c r="I397" s="85" t="s">
        <v>99</v>
      </c>
      <c r="J397" s="85" t="s">
        <v>785</v>
      </c>
      <c r="K397" s="139"/>
      <c r="L397" s="142" t="s">
        <v>82</v>
      </c>
      <c r="M397" s="142" t="s">
        <v>82</v>
      </c>
      <c r="N397" s="85"/>
      <c r="O397" s="85" t="s">
        <v>786</v>
      </c>
      <c r="P397" s="85" t="s">
        <v>787</v>
      </c>
    </row>
    <row r="398" spans="1:16" x14ac:dyDescent="0.2">
      <c r="A398" s="136" t="s">
        <v>897</v>
      </c>
      <c r="B398" s="136" t="s">
        <v>73</v>
      </c>
      <c r="C398" s="136" t="s">
        <v>74</v>
      </c>
      <c r="D398" s="136" t="s">
        <v>599</v>
      </c>
      <c r="E398" s="136" t="s">
        <v>584</v>
      </c>
      <c r="F398" s="136" t="s">
        <v>600</v>
      </c>
      <c r="G398" s="136" t="s">
        <v>107</v>
      </c>
      <c r="H398" s="136" t="s">
        <v>601</v>
      </c>
      <c r="I398" s="136" t="s">
        <v>80</v>
      </c>
      <c r="J398" s="136" t="s">
        <v>602</v>
      </c>
      <c r="K398" s="138"/>
      <c r="L398" s="141" t="s">
        <v>82</v>
      </c>
      <c r="M398" s="141" t="s">
        <v>82</v>
      </c>
      <c r="N398" s="136"/>
      <c r="O398" s="136" t="s">
        <v>603</v>
      </c>
      <c r="P398" s="136" t="s">
        <v>604</v>
      </c>
    </row>
    <row r="399" spans="1:16" x14ac:dyDescent="0.2">
      <c r="A399" s="85" t="s">
        <v>898</v>
      </c>
      <c r="B399" s="85" t="s">
        <v>73</v>
      </c>
      <c r="C399" s="85" t="s">
        <v>74</v>
      </c>
      <c r="D399" s="85" t="s">
        <v>606</v>
      </c>
      <c r="E399" s="85" t="s">
        <v>584</v>
      </c>
      <c r="F399" s="85" t="s">
        <v>607</v>
      </c>
      <c r="G399" s="85" t="s">
        <v>107</v>
      </c>
      <c r="H399" s="85" t="s">
        <v>608</v>
      </c>
      <c r="I399" s="85" t="s">
        <v>80</v>
      </c>
      <c r="J399" s="85" t="s">
        <v>609</v>
      </c>
      <c r="K399" s="139"/>
      <c r="L399" s="142" t="s">
        <v>82</v>
      </c>
      <c r="M399" s="142" t="s">
        <v>82</v>
      </c>
      <c r="N399" s="85"/>
      <c r="O399" s="85" t="s">
        <v>610</v>
      </c>
      <c r="P399" s="85" t="s">
        <v>611</v>
      </c>
    </row>
    <row r="400" spans="1:16" x14ac:dyDescent="0.2">
      <c r="A400" s="136" t="s">
        <v>899</v>
      </c>
      <c r="B400" s="136" t="s">
        <v>73</v>
      </c>
      <c r="C400" s="136" t="s">
        <v>74</v>
      </c>
      <c r="D400" s="136" t="s">
        <v>737</v>
      </c>
      <c r="E400" s="136" t="s">
        <v>584</v>
      </c>
      <c r="F400" s="136" t="s">
        <v>738</v>
      </c>
      <c r="G400" s="136" t="s">
        <v>107</v>
      </c>
      <c r="H400" s="136" t="s">
        <v>739</v>
      </c>
      <c r="I400" s="136" t="s">
        <v>80</v>
      </c>
      <c r="J400" s="136" t="s">
        <v>740</v>
      </c>
      <c r="K400" s="138"/>
      <c r="L400" s="141" t="s">
        <v>82</v>
      </c>
      <c r="M400" s="141" t="s">
        <v>82</v>
      </c>
      <c r="N400" s="136"/>
      <c r="O400" s="136" t="s">
        <v>741</v>
      </c>
      <c r="P400" s="136" t="s">
        <v>742</v>
      </c>
    </row>
    <row r="401" spans="1:16" x14ac:dyDescent="0.2">
      <c r="A401" s="85" t="s">
        <v>900</v>
      </c>
      <c r="B401" s="85" t="s">
        <v>73</v>
      </c>
      <c r="C401" s="85" t="s">
        <v>74</v>
      </c>
      <c r="D401" s="85" t="s">
        <v>703</v>
      </c>
      <c r="E401" s="85" t="s">
        <v>584</v>
      </c>
      <c r="F401" s="85" t="s">
        <v>704</v>
      </c>
      <c r="G401" s="85" t="s">
        <v>107</v>
      </c>
      <c r="H401" s="85" t="s">
        <v>705</v>
      </c>
      <c r="I401" s="85" t="s">
        <v>80</v>
      </c>
      <c r="J401" s="85" t="s">
        <v>706</v>
      </c>
      <c r="K401" s="139"/>
      <c r="L401" s="142" t="s">
        <v>82</v>
      </c>
      <c r="M401" s="142" t="s">
        <v>82</v>
      </c>
      <c r="N401" s="85"/>
      <c r="O401" s="85" t="s">
        <v>707</v>
      </c>
      <c r="P401" s="85" t="s">
        <v>708</v>
      </c>
    </row>
    <row r="402" spans="1:16" x14ac:dyDescent="0.2">
      <c r="A402" s="136" t="s">
        <v>901</v>
      </c>
      <c r="B402" s="136" t="s">
        <v>73</v>
      </c>
      <c r="C402" s="136" t="s">
        <v>74</v>
      </c>
      <c r="D402" s="136" t="s">
        <v>621</v>
      </c>
      <c r="E402" s="136" t="s">
        <v>622</v>
      </c>
      <c r="F402" s="136" t="s">
        <v>623</v>
      </c>
      <c r="G402" s="136" t="s">
        <v>107</v>
      </c>
      <c r="H402" s="136" t="s">
        <v>624</v>
      </c>
      <c r="I402" s="136" t="s">
        <v>80</v>
      </c>
      <c r="J402" s="136" t="s">
        <v>625</v>
      </c>
      <c r="K402" s="138"/>
      <c r="L402" s="141" t="s">
        <v>82</v>
      </c>
      <c r="M402" s="141" t="s">
        <v>82</v>
      </c>
      <c r="N402" s="136"/>
      <c r="O402" s="136" t="s">
        <v>626</v>
      </c>
      <c r="P402" s="136" t="s">
        <v>627</v>
      </c>
    </row>
    <row r="403" spans="1:16" x14ac:dyDescent="0.2">
      <c r="A403" s="85" t="s">
        <v>902</v>
      </c>
      <c r="B403" s="85" t="s">
        <v>73</v>
      </c>
      <c r="C403" s="85" t="s">
        <v>74</v>
      </c>
      <c r="D403" s="85" t="s">
        <v>724</v>
      </c>
      <c r="E403" s="85" t="s">
        <v>584</v>
      </c>
      <c r="F403" s="85" t="s">
        <v>712</v>
      </c>
      <c r="G403" s="85" t="s">
        <v>107</v>
      </c>
      <c r="H403" s="85" t="s">
        <v>713</v>
      </c>
      <c r="I403" s="85" t="s">
        <v>80</v>
      </c>
      <c r="J403" s="85" t="s">
        <v>725</v>
      </c>
      <c r="K403" s="139"/>
      <c r="L403" s="142" t="s">
        <v>82</v>
      </c>
      <c r="M403" s="142" t="s">
        <v>82</v>
      </c>
      <c r="N403" s="85"/>
      <c r="O403" s="85" t="s">
        <v>726</v>
      </c>
      <c r="P403" s="85" t="s">
        <v>727</v>
      </c>
    </row>
    <row r="404" spans="1:16" x14ac:dyDescent="0.2">
      <c r="A404" s="136" t="s">
        <v>903</v>
      </c>
      <c r="B404" s="136" t="s">
        <v>73</v>
      </c>
      <c r="C404" s="136" t="s">
        <v>74</v>
      </c>
      <c r="D404" s="136" t="s">
        <v>724</v>
      </c>
      <c r="E404" s="136" t="s">
        <v>584</v>
      </c>
      <c r="F404" s="136" t="s">
        <v>712</v>
      </c>
      <c r="G404" s="136" t="s">
        <v>107</v>
      </c>
      <c r="H404" s="136" t="s">
        <v>713</v>
      </c>
      <c r="I404" s="136" t="s">
        <v>80</v>
      </c>
      <c r="J404" s="136" t="s">
        <v>725</v>
      </c>
      <c r="K404" s="138"/>
      <c r="L404" s="141" t="s">
        <v>82</v>
      </c>
      <c r="M404" s="141" t="s">
        <v>82</v>
      </c>
      <c r="N404" s="136"/>
      <c r="O404" s="136" t="s">
        <v>726</v>
      </c>
      <c r="P404" s="136" t="s">
        <v>727</v>
      </c>
    </row>
    <row r="405" spans="1:16" x14ac:dyDescent="0.2">
      <c r="A405" s="85" t="s">
        <v>904</v>
      </c>
      <c r="B405" s="85" t="s">
        <v>73</v>
      </c>
      <c r="C405" s="85" t="s">
        <v>74</v>
      </c>
      <c r="D405" s="85" t="s">
        <v>783</v>
      </c>
      <c r="E405" s="85" t="s">
        <v>584</v>
      </c>
      <c r="F405" s="85" t="s">
        <v>585</v>
      </c>
      <c r="G405" s="85" t="s">
        <v>107</v>
      </c>
      <c r="H405" s="85" t="s">
        <v>784</v>
      </c>
      <c r="I405" s="85" t="s">
        <v>99</v>
      </c>
      <c r="J405" s="85" t="s">
        <v>785</v>
      </c>
      <c r="K405" s="139"/>
      <c r="L405" s="142" t="s">
        <v>82</v>
      </c>
      <c r="M405" s="142" t="s">
        <v>82</v>
      </c>
      <c r="N405" s="85"/>
      <c r="O405" s="85" t="s">
        <v>786</v>
      </c>
      <c r="P405" s="85" t="s">
        <v>787</v>
      </c>
    </row>
    <row r="406" spans="1:16" x14ac:dyDescent="0.2">
      <c r="A406" s="136" t="s">
        <v>905</v>
      </c>
      <c r="B406" s="136" t="s">
        <v>73</v>
      </c>
      <c r="C406" s="136" t="s">
        <v>74</v>
      </c>
      <c r="D406" s="136" t="s">
        <v>783</v>
      </c>
      <c r="E406" s="136" t="s">
        <v>584</v>
      </c>
      <c r="F406" s="136" t="s">
        <v>585</v>
      </c>
      <c r="G406" s="136" t="s">
        <v>107</v>
      </c>
      <c r="H406" s="136" t="s">
        <v>784</v>
      </c>
      <c r="I406" s="136" t="s">
        <v>99</v>
      </c>
      <c r="J406" s="136" t="s">
        <v>785</v>
      </c>
      <c r="K406" s="138"/>
      <c r="L406" s="141" t="s">
        <v>82</v>
      </c>
      <c r="M406" s="141" t="s">
        <v>82</v>
      </c>
      <c r="N406" s="136"/>
      <c r="O406" s="136" t="s">
        <v>786</v>
      </c>
      <c r="P406" s="136" t="s">
        <v>787</v>
      </c>
    </row>
    <row r="407" spans="1:16" x14ac:dyDescent="0.2">
      <c r="A407" s="85" t="s">
        <v>906</v>
      </c>
      <c r="B407" s="85" t="s">
        <v>73</v>
      </c>
      <c r="C407" s="85" t="s">
        <v>74</v>
      </c>
      <c r="D407" s="85" t="s">
        <v>783</v>
      </c>
      <c r="E407" s="85" t="s">
        <v>584</v>
      </c>
      <c r="F407" s="85" t="s">
        <v>585</v>
      </c>
      <c r="G407" s="85" t="s">
        <v>107</v>
      </c>
      <c r="H407" s="85" t="s">
        <v>784</v>
      </c>
      <c r="I407" s="85" t="s">
        <v>99</v>
      </c>
      <c r="J407" s="85" t="s">
        <v>785</v>
      </c>
      <c r="K407" s="139"/>
      <c r="L407" s="142" t="s">
        <v>82</v>
      </c>
      <c r="M407" s="142" t="s">
        <v>82</v>
      </c>
      <c r="N407" s="85"/>
      <c r="O407" s="85" t="s">
        <v>786</v>
      </c>
      <c r="P407" s="85" t="s">
        <v>787</v>
      </c>
    </row>
    <row r="408" spans="1:16" x14ac:dyDescent="0.2">
      <c r="A408" s="136" t="s">
        <v>907</v>
      </c>
      <c r="B408" s="136" t="s">
        <v>73</v>
      </c>
      <c r="C408" s="136" t="s">
        <v>74</v>
      </c>
      <c r="D408" s="136" t="s">
        <v>783</v>
      </c>
      <c r="E408" s="136" t="s">
        <v>584</v>
      </c>
      <c r="F408" s="136" t="s">
        <v>585</v>
      </c>
      <c r="G408" s="136" t="s">
        <v>107</v>
      </c>
      <c r="H408" s="136" t="s">
        <v>784</v>
      </c>
      <c r="I408" s="136" t="s">
        <v>99</v>
      </c>
      <c r="J408" s="136" t="s">
        <v>785</v>
      </c>
      <c r="K408" s="138"/>
      <c r="L408" s="141" t="s">
        <v>82</v>
      </c>
      <c r="M408" s="141" t="s">
        <v>82</v>
      </c>
      <c r="N408" s="136"/>
      <c r="O408" s="136" t="s">
        <v>786</v>
      </c>
      <c r="P408" s="136" t="s">
        <v>787</v>
      </c>
    </row>
    <row r="409" spans="1:16" x14ac:dyDescent="0.2">
      <c r="A409" s="85" t="s">
        <v>908</v>
      </c>
      <c r="B409" s="85" t="s">
        <v>73</v>
      </c>
      <c r="C409" s="85" t="s">
        <v>74</v>
      </c>
      <c r="D409" s="85" t="s">
        <v>909</v>
      </c>
      <c r="E409" s="85" t="s">
        <v>584</v>
      </c>
      <c r="F409" s="85" t="s">
        <v>910</v>
      </c>
      <c r="G409" s="85" t="s">
        <v>107</v>
      </c>
      <c r="H409" s="85" t="s">
        <v>911</v>
      </c>
      <c r="I409" s="85" t="s">
        <v>80</v>
      </c>
      <c r="J409" s="85" t="s">
        <v>912</v>
      </c>
      <c r="K409" s="139"/>
      <c r="L409" s="142" t="s">
        <v>82</v>
      </c>
      <c r="M409" s="142" t="s">
        <v>82</v>
      </c>
      <c r="N409" s="85"/>
      <c r="O409" s="85" t="s">
        <v>913</v>
      </c>
      <c r="P409" s="85" t="s">
        <v>914</v>
      </c>
    </row>
    <row r="410" spans="1:16" x14ac:dyDescent="0.2">
      <c r="A410" s="136" t="s">
        <v>915</v>
      </c>
      <c r="B410" s="136" t="s">
        <v>73</v>
      </c>
      <c r="C410" s="136" t="s">
        <v>74</v>
      </c>
      <c r="D410" s="136" t="s">
        <v>606</v>
      </c>
      <c r="E410" s="136" t="s">
        <v>584</v>
      </c>
      <c r="F410" s="136" t="s">
        <v>607</v>
      </c>
      <c r="G410" s="136" t="s">
        <v>107</v>
      </c>
      <c r="H410" s="136" t="s">
        <v>608</v>
      </c>
      <c r="I410" s="136" t="s">
        <v>80</v>
      </c>
      <c r="J410" s="136" t="s">
        <v>609</v>
      </c>
      <c r="K410" s="138"/>
      <c r="L410" s="141" t="s">
        <v>82</v>
      </c>
      <c r="M410" s="141" t="s">
        <v>82</v>
      </c>
      <c r="N410" s="136"/>
      <c r="O410" s="136" t="s">
        <v>610</v>
      </c>
      <c r="P410" s="136" t="s">
        <v>611</v>
      </c>
    </row>
    <row r="411" spans="1:16" x14ac:dyDescent="0.2">
      <c r="A411" s="85" t="s">
        <v>916</v>
      </c>
      <c r="B411" s="85" t="s">
        <v>73</v>
      </c>
      <c r="C411" s="85" t="s">
        <v>74</v>
      </c>
      <c r="D411" s="85" t="s">
        <v>917</v>
      </c>
      <c r="E411" s="85" t="s">
        <v>860</v>
      </c>
      <c r="F411" s="85" t="s">
        <v>918</v>
      </c>
      <c r="G411" s="85" t="s">
        <v>89</v>
      </c>
      <c r="H411" s="85" t="s">
        <v>919</v>
      </c>
      <c r="I411" s="85" t="s">
        <v>99</v>
      </c>
      <c r="J411" s="85" t="s">
        <v>920</v>
      </c>
      <c r="K411" s="139"/>
      <c r="L411" s="142" t="s">
        <v>82</v>
      </c>
      <c r="M411" s="142" t="s">
        <v>82</v>
      </c>
      <c r="N411" s="85"/>
      <c r="O411" s="85" t="s">
        <v>921</v>
      </c>
      <c r="P411" s="85" t="s">
        <v>922</v>
      </c>
    </row>
    <row r="412" spans="1:16" x14ac:dyDescent="0.2">
      <c r="A412" s="136" t="s">
        <v>923</v>
      </c>
      <c r="B412" s="136" t="s">
        <v>73</v>
      </c>
      <c r="C412" s="136" t="s">
        <v>74</v>
      </c>
      <c r="D412" s="136" t="s">
        <v>783</v>
      </c>
      <c r="E412" s="136" t="s">
        <v>584</v>
      </c>
      <c r="F412" s="136" t="s">
        <v>585</v>
      </c>
      <c r="G412" s="136" t="s">
        <v>107</v>
      </c>
      <c r="H412" s="136" t="s">
        <v>784</v>
      </c>
      <c r="I412" s="136" t="s">
        <v>99</v>
      </c>
      <c r="J412" s="136" t="s">
        <v>785</v>
      </c>
      <c r="K412" s="138"/>
      <c r="L412" s="141" t="s">
        <v>82</v>
      </c>
      <c r="M412" s="141" t="s">
        <v>82</v>
      </c>
      <c r="N412" s="136"/>
      <c r="O412" s="136" t="s">
        <v>786</v>
      </c>
      <c r="P412" s="136" t="s">
        <v>787</v>
      </c>
    </row>
    <row r="413" spans="1:16" x14ac:dyDescent="0.2">
      <c r="A413" s="85" t="s">
        <v>924</v>
      </c>
      <c r="B413" s="85" t="s">
        <v>73</v>
      </c>
      <c r="C413" s="85" t="s">
        <v>74</v>
      </c>
      <c r="D413" s="85" t="s">
        <v>697</v>
      </c>
      <c r="E413" s="85" t="s">
        <v>105</v>
      </c>
      <c r="F413" s="85" t="s">
        <v>698</v>
      </c>
      <c r="G413" s="85" t="s">
        <v>107</v>
      </c>
      <c r="H413" s="85" t="s">
        <v>699</v>
      </c>
      <c r="I413" s="85" t="s">
        <v>129</v>
      </c>
      <c r="J413" s="85" t="s">
        <v>697</v>
      </c>
      <c r="K413" s="139"/>
      <c r="L413" s="142" t="s">
        <v>82</v>
      </c>
      <c r="M413" s="142" t="s">
        <v>82</v>
      </c>
      <c r="N413" s="85"/>
      <c r="O413" s="85" t="s">
        <v>700</v>
      </c>
      <c r="P413" s="85" t="s">
        <v>701</v>
      </c>
    </row>
    <row r="414" spans="1:16" x14ac:dyDescent="0.2">
      <c r="A414" s="136" t="s">
        <v>925</v>
      </c>
      <c r="B414" s="136" t="s">
        <v>73</v>
      </c>
      <c r="C414" s="136" t="s">
        <v>74</v>
      </c>
      <c r="D414" s="136" t="s">
        <v>697</v>
      </c>
      <c r="E414" s="136" t="s">
        <v>105</v>
      </c>
      <c r="F414" s="136" t="s">
        <v>698</v>
      </c>
      <c r="G414" s="136" t="s">
        <v>107</v>
      </c>
      <c r="H414" s="136" t="s">
        <v>699</v>
      </c>
      <c r="I414" s="136" t="s">
        <v>129</v>
      </c>
      <c r="J414" s="136" t="s">
        <v>697</v>
      </c>
      <c r="K414" s="138"/>
      <c r="L414" s="141" t="s">
        <v>82</v>
      </c>
      <c r="M414" s="141" t="s">
        <v>82</v>
      </c>
      <c r="N414" s="136"/>
      <c r="O414" s="136" t="s">
        <v>700</v>
      </c>
      <c r="P414" s="136" t="s">
        <v>701</v>
      </c>
    </row>
    <row r="415" spans="1:16" x14ac:dyDescent="0.2">
      <c r="A415" s="85" t="s">
        <v>926</v>
      </c>
      <c r="B415" s="85" t="s">
        <v>73</v>
      </c>
      <c r="C415" s="85" t="s">
        <v>74</v>
      </c>
      <c r="D415" s="85" t="s">
        <v>802</v>
      </c>
      <c r="E415" s="85" t="s">
        <v>584</v>
      </c>
      <c r="F415" s="85" t="s">
        <v>803</v>
      </c>
      <c r="G415" s="85" t="s">
        <v>89</v>
      </c>
      <c r="H415" s="85" t="s">
        <v>804</v>
      </c>
      <c r="I415" s="85" t="s">
        <v>109</v>
      </c>
      <c r="J415" s="85" t="s">
        <v>805</v>
      </c>
      <c r="K415" s="139"/>
      <c r="L415" s="142" t="s">
        <v>82</v>
      </c>
      <c r="M415" s="142" t="s">
        <v>82</v>
      </c>
      <c r="N415" s="85"/>
      <c r="P415" s="85" t="s">
        <v>806</v>
      </c>
    </row>
    <row r="416" spans="1:16" x14ac:dyDescent="0.2">
      <c r="A416" s="136" t="s">
        <v>927</v>
      </c>
      <c r="B416" s="136" t="s">
        <v>73</v>
      </c>
      <c r="C416" s="136" t="s">
        <v>74</v>
      </c>
      <c r="D416" s="136" t="s">
        <v>614</v>
      </c>
      <c r="E416" s="136" t="s">
        <v>584</v>
      </c>
      <c r="F416" s="136" t="s">
        <v>615</v>
      </c>
      <c r="G416" s="136" t="s">
        <v>107</v>
      </c>
      <c r="H416" s="136" t="s">
        <v>616</v>
      </c>
      <c r="I416" s="136" t="s">
        <v>109</v>
      </c>
      <c r="J416" s="136" t="s">
        <v>617</v>
      </c>
      <c r="K416" s="138"/>
      <c r="L416" s="141" t="s">
        <v>82</v>
      </c>
      <c r="M416" s="141" t="s">
        <v>82</v>
      </c>
      <c r="N416" s="136"/>
      <c r="O416" s="136" t="s">
        <v>618</v>
      </c>
      <c r="P416" s="136" t="s">
        <v>619</v>
      </c>
    </row>
    <row r="417" spans="1:16" x14ac:dyDescent="0.2">
      <c r="A417" s="85" t="s">
        <v>928</v>
      </c>
      <c r="B417" s="85" t="s">
        <v>73</v>
      </c>
      <c r="C417" s="85" t="s">
        <v>74</v>
      </c>
      <c r="D417" s="85" t="s">
        <v>614</v>
      </c>
      <c r="E417" s="85" t="s">
        <v>584</v>
      </c>
      <c r="F417" s="85" t="s">
        <v>615</v>
      </c>
      <c r="G417" s="85" t="s">
        <v>107</v>
      </c>
      <c r="H417" s="85" t="s">
        <v>616</v>
      </c>
      <c r="I417" s="85" t="s">
        <v>109</v>
      </c>
      <c r="J417" s="85" t="s">
        <v>617</v>
      </c>
      <c r="K417" s="139"/>
      <c r="L417" s="142" t="s">
        <v>82</v>
      </c>
      <c r="M417" s="142" t="s">
        <v>82</v>
      </c>
      <c r="N417" s="85"/>
      <c r="O417" s="85" t="s">
        <v>618</v>
      </c>
      <c r="P417" s="85" t="s">
        <v>619</v>
      </c>
    </row>
    <row r="418" spans="1:16" x14ac:dyDescent="0.2">
      <c r="A418" s="136" t="s">
        <v>929</v>
      </c>
      <c r="B418" s="136" t="s">
        <v>73</v>
      </c>
      <c r="C418" s="136" t="s">
        <v>74</v>
      </c>
      <c r="D418" s="136" t="s">
        <v>737</v>
      </c>
      <c r="E418" s="136" t="s">
        <v>584</v>
      </c>
      <c r="F418" s="136" t="s">
        <v>738</v>
      </c>
      <c r="G418" s="136" t="s">
        <v>107</v>
      </c>
      <c r="H418" s="136" t="s">
        <v>739</v>
      </c>
      <c r="I418" s="136" t="s">
        <v>80</v>
      </c>
      <c r="J418" s="136" t="s">
        <v>740</v>
      </c>
      <c r="K418" s="138"/>
      <c r="L418" s="141" t="s">
        <v>82</v>
      </c>
      <c r="M418" s="141" t="s">
        <v>82</v>
      </c>
      <c r="N418" s="136"/>
      <c r="O418" s="136" t="s">
        <v>741</v>
      </c>
      <c r="P418" s="136" t="s">
        <v>742</v>
      </c>
    </row>
    <row r="419" spans="1:16" x14ac:dyDescent="0.2">
      <c r="A419" s="85" t="s">
        <v>930</v>
      </c>
      <c r="B419" s="85" t="s">
        <v>73</v>
      </c>
      <c r="C419" s="85" t="s">
        <v>74</v>
      </c>
      <c r="D419" s="85" t="s">
        <v>711</v>
      </c>
      <c r="E419" s="85" t="s">
        <v>105</v>
      </c>
      <c r="F419" s="85" t="s">
        <v>712</v>
      </c>
      <c r="G419" s="85" t="s">
        <v>107</v>
      </c>
      <c r="H419" s="85" t="s">
        <v>713</v>
      </c>
      <c r="I419" s="85" t="s">
        <v>129</v>
      </c>
      <c r="J419" s="85" t="s">
        <v>711</v>
      </c>
      <c r="K419" s="139"/>
      <c r="L419" s="142" t="s">
        <v>82</v>
      </c>
      <c r="M419" s="142" t="s">
        <v>82</v>
      </c>
      <c r="N419" s="85"/>
      <c r="O419" s="85" t="s">
        <v>714</v>
      </c>
      <c r="P419" s="85" t="s">
        <v>715</v>
      </c>
    </row>
    <row r="420" spans="1:16" x14ac:dyDescent="0.2">
      <c r="A420" s="136" t="s">
        <v>931</v>
      </c>
      <c r="B420" s="136" t="s">
        <v>73</v>
      </c>
      <c r="C420" s="136" t="s">
        <v>74</v>
      </c>
      <c r="D420" s="136" t="s">
        <v>711</v>
      </c>
      <c r="E420" s="136" t="s">
        <v>105</v>
      </c>
      <c r="F420" s="136" t="s">
        <v>712</v>
      </c>
      <c r="G420" s="136" t="s">
        <v>107</v>
      </c>
      <c r="H420" s="136" t="s">
        <v>713</v>
      </c>
      <c r="I420" s="136" t="s">
        <v>129</v>
      </c>
      <c r="J420" s="136" t="s">
        <v>711</v>
      </c>
      <c r="K420" s="138"/>
      <c r="L420" s="141" t="s">
        <v>82</v>
      </c>
      <c r="M420" s="141" t="s">
        <v>82</v>
      </c>
      <c r="N420" s="136"/>
      <c r="O420" s="136" t="s">
        <v>714</v>
      </c>
      <c r="P420" s="136" t="s">
        <v>715</v>
      </c>
    </row>
    <row r="421" spans="1:16" x14ac:dyDescent="0.2">
      <c r="A421" s="85" t="s">
        <v>932</v>
      </c>
      <c r="B421" s="85" t="s">
        <v>73</v>
      </c>
      <c r="C421" s="85" t="s">
        <v>74</v>
      </c>
      <c r="D421" s="85" t="s">
        <v>697</v>
      </c>
      <c r="E421" s="85" t="s">
        <v>105</v>
      </c>
      <c r="F421" s="85" t="s">
        <v>698</v>
      </c>
      <c r="G421" s="85" t="s">
        <v>107</v>
      </c>
      <c r="H421" s="85" t="s">
        <v>699</v>
      </c>
      <c r="I421" s="85" t="s">
        <v>129</v>
      </c>
      <c r="J421" s="85" t="s">
        <v>697</v>
      </c>
      <c r="K421" s="139"/>
      <c r="L421" s="142" t="s">
        <v>82</v>
      </c>
      <c r="M421" s="142" t="s">
        <v>82</v>
      </c>
      <c r="N421" s="85"/>
      <c r="O421" s="85" t="s">
        <v>700</v>
      </c>
      <c r="P421" s="85" t="s">
        <v>701</v>
      </c>
    </row>
    <row r="422" spans="1:16" x14ac:dyDescent="0.2">
      <c r="A422" s="136" t="s">
        <v>933</v>
      </c>
      <c r="B422" s="136" t="s">
        <v>73</v>
      </c>
      <c r="C422" s="136" t="s">
        <v>74</v>
      </c>
      <c r="D422" s="136" t="s">
        <v>737</v>
      </c>
      <c r="E422" s="136" t="s">
        <v>584</v>
      </c>
      <c r="F422" s="136" t="s">
        <v>738</v>
      </c>
      <c r="G422" s="136" t="s">
        <v>107</v>
      </c>
      <c r="H422" s="136" t="s">
        <v>739</v>
      </c>
      <c r="I422" s="136" t="s">
        <v>80</v>
      </c>
      <c r="J422" s="136" t="s">
        <v>740</v>
      </c>
      <c r="K422" s="138"/>
      <c r="L422" s="141" t="s">
        <v>82</v>
      </c>
      <c r="M422" s="141" t="s">
        <v>82</v>
      </c>
      <c r="N422" s="136"/>
      <c r="O422" s="136" t="s">
        <v>741</v>
      </c>
      <c r="P422" s="136" t="s">
        <v>742</v>
      </c>
    </row>
    <row r="423" spans="1:16" x14ac:dyDescent="0.2">
      <c r="A423" s="85" t="s">
        <v>934</v>
      </c>
      <c r="B423" s="85" t="s">
        <v>73</v>
      </c>
      <c r="C423" s="85" t="s">
        <v>74</v>
      </c>
      <c r="D423" s="85" t="s">
        <v>606</v>
      </c>
      <c r="E423" s="85" t="s">
        <v>584</v>
      </c>
      <c r="F423" s="85" t="s">
        <v>607</v>
      </c>
      <c r="G423" s="85" t="s">
        <v>107</v>
      </c>
      <c r="H423" s="85" t="s">
        <v>608</v>
      </c>
      <c r="I423" s="85" t="s">
        <v>80</v>
      </c>
      <c r="J423" s="85" t="s">
        <v>609</v>
      </c>
      <c r="K423" s="139"/>
      <c r="L423" s="142" t="s">
        <v>82</v>
      </c>
      <c r="M423" s="142" t="s">
        <v>82</v>
      </c>
      <c r="N423" s="85"/>
      <c r="O423" s="85" t="s">
        <v>610</v>
      </c>
      <c r="P423" s="85" t="s">
        <v>611</v>
      </c>
    </row>
    <row r="424" spans="1:16" x14ac:dyDescent="0.2">
      <c r="A424" s="136" t="s">
        <v>935</v>
      </c>
      <c r="B424" s="136" t="s">
        <v>73</v>
      </c>
      <c r="C424" s="136" t="s">
        <v>74</v>
      </c>
      <c r="D424" s="136" t="s">
        <v>606</v>
      </c>
      <c r="E424" s="136" t="s">
        <v>584</v>
      </c>
      <c r="F424" s="136" t="s">
        <v>607</v>
      </c>
      <c r="G424" s="136" t="s">
        <v>107</v>
      </c>
      <c r="H424" s="136" t="s">
        <v>608</v>
      </c>
      <c r="I424" s="136" t="s">
        <v>80</v>
      </c>
      <c r="J424" s="136" t="s">
        <v>609</v>
      </c>
      <c r="K424" s="138"/>
      <c r="L424" s="141" t="s">
        <v>82</v>
      </c>
      <c r="M424" s="141" t="s">
        <v>82</v>
      </c>
      <c r="N424" s="136"/>
      <c r="O424" s="136" t="s">
        <v>610</v>
      </c>
      <c r="P424" s="136" t="s">
        <v>611</v>
      </c>
    </row>
    <row r="425" spans="1:16" x14ac:dyDescent="0.2">
      <c r="A425" s="85" t="s">
        <v>936</v>
      </c>
      <c r="B425" s="85" t="s">
        <v>73</v>
      </c>
      <c r="C425" s="85" t="s">
        <v>74</v>
      </c>
      <c r="D425" s="85" t="s">
        <v>606</v>
      </c>
      <c r="E425" s="85" t="s">
        <v>584</v>
      </c>
      <c r="F425" s="85" t="s">
        <v>607</v>
      </c>
      <c r="G425" s="85" t="s">
        <v>107</v>
      </c>
      <c r="H425" s="85" t="s">
        <v>608</v>
      </c>
      <c r="I425" s="85" t="s">
        <v>80</v>
      </c>
      <c r="J425" s="85" t="s">
        <v>609</v>
      </c>
      <c r="K425" s="139"/>
      <c r="L425" s="142" t="s">
        <v>82</v>
      </c>
      <c r="M425" s="142" t="s">
        <v>82</v>
      </c>
      <c r="N425" s="85"/>
      <c r="O425" s="85" t="s">
        <v>610</v>
      </c>
      <c r="P425" s="85" t="s">
        <v>611</v>
      </c>
    </row>
    <row r="426" spans="1:16" x14ac:dyDescent="0.2">
      <c r="A426" s="136" t="s">
        <v>937</v>
      </c>
      <c r="B426" s="136" t="s">
        <v>73</v>
      </c>
      <c r="C426" s="136" t="s">
        <v>74</v>
      </c>
      <c r="D426" s="136" t="s">
        <v>724</v>
      </c>
      <c r="E426" s="136" t="s">
        <v>584</v>
      </c>
      <c r="F426" s="136" t="s">
        <v>712</v>
      </c>
      <c r="G426" s="136" t="s">
        <v>107</v>
      </c>
      <c r="H426" s="136" t="s">
        <v>713</v>
      </c>
      <c r="I426" s="136" t="s">
        <v>80</v>
      </c>
      <c r="J426" s="136" t="s">
        <v>725</v>
      </c>
      <c r="K426" s="138"/>
      <c r="L426" s="141" t="s">
        <v>82</v>
      </c>
      <c r="M426" s="141" t="s">
        <v>82</v>
      </c>
      <c r="N426" s="136"/>
      <c r="O426" s="136" t="s">
        <v>726</v>
      </c>
      <c r="P426" s="136" t="s">
        <v>727</v>
      </c>
    </row>
    <row r="427" spans="1:16" x14ac:dyDescent="0.2">
      <c r="A427" s="85" t="s">
        <v>938</v>
      </c>
      <c r="B427" s="85" t="s">
        <v>73</v>
      </c>
      <c r="C427" s="85" t="s">
        <v>74</v>
      </c>
      <c r="D427" s="85" t="s">
        <v>724</v>
      </c>
      <c r="E427" s="85" t="s">
        <v>584</v>
      </c>
      <c r="F427" s="85" t="s">
        <v>712</v>
      </c>
      <c r="G427" s="85" t="s">
        <v>107</v>
      </c>
      <c r="H427" s="85" t="s">
        <v>713</v>
      </c>
      <c r="I427" s="85" t="s">
        <v>80</v>
      </c>
      <c r="J427" s="85" t="s">
        <v>725</v>
      </c>
      <c r="K427" s="139"/>
      <c r="L427" s="142" t="s">
        <v>82</v>
      </c>
      <c r="M427" s="142" t="s">
        <v>82</v>
      </c>
      <c r="N427" s="85"/>
      <c r="O427" s="85" t="s">
        <v>726</v>
      </c>
      <c r="P427" s="85" t="s">
        <v>727</v>
      </c>
    </row>
    <row r="428" spans="1:16" x14ac:dyDescent="0.2">
      <c r="A428" s="136" t="s">
        <v>939</v>
      </c>
      <c r="B428" s="136" t="s">
        <v>73</v>
      </c>
      <c r="C428" s="136" t="s">
        <v>74</v>
      </c>
      <c r="D428" s="136" t="s">
        <v>724</v>
      </c>
      <c r="E428" s="136" t="s">
        <v>584</v>
      </c>
      <c r="F428" s="136" t="s">
        <v>712</v>
      </c>
      <c r="G428" s="136" t="s">
        <v>107</v>
      </c>
      <c r="H428" s="136" t="s">
        <v>713</v>
      </c>
      <c r="I428" s="136" t="s">
        <v>80</v>
      </c>
      <c r="J428" s="136" t="s">
        <v>725</v>
      </c>
      <c r="K428" s="138"/>
      <c r="L428" s="141" t="s">
        <v>82</v>
      </c>
      <c r="M428" s="141" t="s">
        <v>82</v>
      </c>
      <c r="N428" s="136"/>
      <c r="O428" s="136" t="s">
        <v>726</v>
      </c>
      <c r="P428" s="136" t="s">
        <v>727</v>
      </c>
    </row>
    <row r="429" spans="1:16" x14ac:dyDescent="0.2">
      <c r="A429" s="85" t="s">
        <v>940</v>
      </c>
      <c r="B429" s="85" t="s">
        <v>73</v>
      </c>
      <c r="C429" s="85" t="s">
        <v>74</v>
      </c>
      <c r="D429" s="85" t="s">
        <v>783</v>
      </c>
      <c r="E429" s="85" t="s">
        <v>584</v>
      </c>
      <c r="F429" s="85" t="s">
        <v>585</v>
      </c>
      <c r="G429" s="85" t="s">
        <v>107</v>
      </c>
      <c r="H429" s="85" t="s">
        <v>784</v>
      </c>
      <c r="I429" s="85" t="s">
        <v>99</v>
      </c>
      <c r="J429" s="85" t="s">
        <v>785</v>
      </c>
      <c r="K429" s="139"/>
      <c r="L429" s="142" t="s">
        <v>82</v>
      </c>
      <c r="M429" s="142" t="s">
        <v>82</v>
      </c>
      <c r="N429" s="85"/>
      <c r="O429" s="85" t="s">
        <v>786</v>
      </c>
      <c r="P429" s="85" t="s">
        <v>787</v>
      </c>
    </row>
    <row r="430" spans="1:16" x14ac:dyDescent="0.2">
      <c r="A430" s="136" t="s">
        <v>941</v>
      </c>
      <c r="B430" s="136" t="s">
        <v>73</v>
      </c>
      <c r="C430" s="136" t="s">
        <v>74</v>
      </c>
      <c r="D430" s="136" t="s">
        <v>783</v>
      </c>
      <c r="E430" s="136" t="s">
        <v>584</v>
      </c>
      <c r="F430" s="136" t="s">
        <v>585</v>
      </c>
      <c r="G430" s="136" t="s">
        <v>107</v>
      </c>
      <c r="H430" s="136" t="s">
        <v>784</v>
      </c>
      <c r="I430" s="136" t="s">
        <v>99</v>
      </c>
      <c r="J430" s="136" t="s">
        <v>785</v>
      </c>
      <c r="K430" s="138"/>
      <c r="L430" s="141" t="s">
        <v>82</v>
      </c>
      <c r="M430" s="141" t="s">
        <v>82</v>
      </c>
      <c r="N430" s="136"/>
      <c r="O430" s="136" t="s">
        <v>786</v>
      </c>
      <c r="P430" s="136" t="s">
        <v>787</v>
      </c>
    </row>
    <row r="431" spans="1:16" x14ac:dyDescent="0.2">
      <c r="A431" s="85" t="s">
        <v>942</v>
      </c>
      <c r="B431" s="85" t="s">
        <v>73</v>
      </c>
      <c r="C431" s="85" t="s">
        <v>74</v>
      </c>
      <c r="D431" s="85" t="s">
        <v>783</v>
      </c>
      <c r="E431" s="85" t="s">
        <v>584</v>
      </c>
      <c r="F431" s="85" t="s">
        <v>585</v>
      </c>
      <c r="G431" s="85" t="s">
        <v>107</v>
      </c>
      <c r="H431" s="85" t="s">
        <v>784</v>
      </c>
      <c r="I431" s="85" t="s">
        <v>99</v>
      </c>
      <c r="J431" s="85" t="s">
        <v>785</v>
      </c>
      <c r="K431" s="139"/>
      <c r="L431" s="142" t="s">
        <v>82</v>
      </c>
      <c r="M431" s="142" t="s">
        <v>82</v>
      </c>
      <c r="N431" s="85"/>
      <c r="O431" s="85" t="s">
        <v>786</v>
      </c>
      <c r="P431" s="85" t="s">
        <v>787</v>
      </c>
    </row>
    <row r="432" spans="1:16" x14ac:dyDescent="0.2">
      <c r="A432" s="136" t="s">
        <v>943</v>
      </c>
      <c r="B432" s="136" t="s">
        <v>73</v>
      </c>
      <c r="C432" s="136" t="s">
        <v>74</v>
      </c>
      <c r="D432" s="136" t="s">
        <v>783</v>
      </c>
      <c r="E432" s="136" t="s">
        <v>584</v>
      </c>
      <c r="F432" s="136" t="s">
        <v>585</v>
      </c>
      <c r="G432" s="136" t="s">
        <v>107</v>
      </c>
      <c r="H432" s="136" t="s">
        <v>784</v>
      </c>
      <c r="I432" s="136" t="s">
        <v>99</v>
      </c>
      <c r="J432" s="136" t="s">
        <v>785</v>
      </c>
      <c r="K432" s="138"/>
      <c r="L432" s="141" t="s">
        <v>82</v>
      </c>
      <c r="M432" s="141" t="s">
        <v>82</v>
      </c>
      <c r="N432" s="136"/>
      <c r="O432" s="136" t="s">
        <v>786</v>
      </c>
      <c r="P432" s="136" t="s">
        <v>787</v>
      </c>
    </row>
    <row r="433" spans="1:16" x14ac:dyDescent="0.2">
      <c r="A433" s="85" t="s">
        <v>944</v>
      </c>
      <c r="B433" s="85" t="s">
        <v>73</v>
      </c>
      <c r="C433" s="85" t="s">
        <v>74</v>
      </c>
      <c r="D433" s="85" t="s">
        <v>783</v>
      </c>
      <c r="E433" s="85" t="s">
        <v>584</v>
      </c>
      <c r="F433" s="85" t="s">
        <v>585</v>
      </c>
      <c r="G433" s="85" t="s">
        <v>107</v>
      </c>
      <c r="H433" s="85" t="s">
        <v>784</v>
      </c>
      <c r="I433" s="85" t="s">
        <v>99</v>
      </c>
      <c r="J433" s="85" t="s">
        <v>785</v>
      </c>
      <c r="K433" s="139"/>
      <c r="L433" s="142" t="s">
        <v>82</v>
      </c>
      <c r="M433" s="142" t="s">
        <v>82</v>
      </c>
      <c r="N433" s="85"/>
      <c r="O433" s="85" t="s">
        <v>786</v>
      </c>
      <c r="P433" s="85" t="s">
        <v>787</v>
      </c>
    </row>
    <row r="434" spans="1:16" x14ac:dyDescent="0.2">
      <c r="A434" s="136" t="s">
        <v>945</v>
      </c>
      <c r="B434" s="136" t="s">
        <v>73</v>
      </c>
      <c r="C434" s="136" t="s">
        <v>74</v>
      </c>
      <c r="D434" s="136" t="s">
        <v>783</v>
      </c>
      <c r="E434" s="136" t="s">
        <v>584</v>
      </c>
      <c r="F434" s="136" t="s">
        <v>585</v>
      </c>
      <c r="G434" s="136" t="s">
        <v>107</v>
      </c>
      <c r="H434" s="136" t="s">
        <v>784</v>
      </c>
      <c r="I434" s="136" t="s">
        <v>99</v>
      </c>
      <c r="J434" s="136" t="s">
        <v>785</v>
      </c>
      <c r="K434" s="138"/>
      <c r="L434" s="141" t="s">
        <v>82</v>
      </c>
      <c r="M434" s="141" t="s">
        <v>82</v>
      </c>
      <c r="N434" s="136"/>
      <c r="O434" s="136" t="s">
        <v>786</v>
      </c>
      <c r="P434" s="136" t="s">
        <v>787</v>
      </c>
    </row>
    <row r="435" spans="1:16" x14ac:dyDescent="0.2">
      <c r="A435" s="85" t="s">
        <v>946</v>
      </c>
      <c r="B435" s="85" t="s">
        <v>73</v>
      </c>
      <c r="C435" s="85" t="s">
        <v>74</v>
      </c>
      <c r="D435" s="85" t="s">
        <v>783</v>
      </c>
      <c r="E435" s="85" t="s">
        <v>584</v>
      </c>
      <c r="F435" s="85" t="s">
        <v>585</v>
      </c>
      <c r="G435" s="85" t="s">
        <v>107</v>
      </c>
      <c r="H435" s="85" t="s">
        <v>784</v>
      </c>
      <c r="I435" s="85" t="s">
        <v>99</v>
      </c>
      <c r="J435" s="85" t="s">
        <v>785</v>
      </c>
      <c r="K435" s="139"/>
      <c r="L435" s="142" t="s">
        <v>82</v>
      </c>
      <c r="M435" s="142" t="s">
        <v>82</v>
      </c>
      <c r="N435" s="85"/>
      <c r="O435" s="85" t="s">
        <v>786</v>
      </c>
      <c r="P435" s="85" t="s">
        <v>787</v>
      </c>
    </row>
    <row r="436" spans="1:16" x14ac:dyDescent="0.2">
      <c r="A436" s="136" t="s">
        <v>947</v>
      </c>
      <c r="B436" s="136" t="s">
        <v>73</v>
      </c>
      <c r="C436" s="136" t="s">
        <v>74</v>
      </c>
      <c r="D436" s="136" t="s">
        <v>592</v>
      </c>
      <c r="E436" s="136" t="s">
        <v>584</v>
      </c>
      <c r="F436" s="136" t="s">
        <v>593</v>
      </c>
      <c r="G436" s="136" t="s">
        <v>107</v>
      </c>
      <c r="H436" s="136" t="s">
        <v>594</v>
      </c>
      <c r="I436" s="136" t="s">
        <v>80</v>
      </c>
      <c r="J436" s="136" t="s">
        <v>595</v>
      </c>
      <c r="K436" s="138"/>
      <c r="L436" s="141" t="s">
        <v>82</v>
      </c>
      <c r="M436" s="141" t="s">
        <v>82</v>
      </c>
      <c r="N436" s="136"/>
      <c r="O436" s="136" t="s">
        <v>596</v>
      </c>
      <c r="P436" s="136" t="s">
        <v>597</v>
      </c>
    </row>
    <row r="437" spans="1:16" x14ac:dyDescent="0.2">
      <c r="A437" s="85" t="s">
        <v>948</v>
      </c>
      <c r="B437" s="85" t="s">
        <v>73</v>
      </c>
      <c r="C437" s="85" t="s">
        <v>74</v>
      </c>
      <c r="D437" s="85" t="s">
        <v>949</v>
      </c>
      <c r="E437" s="85" t="s">
        <v>950</v>
      </c>
      <c r="F437" s="85" t="s">
        <v>951</v>
      </c>
      <c r="G437" s="85" t="s">
        <v>107</v>
      </c>
      <c r="H437" s="85" t="s">
        <v>952</v>
      </c>
      <c r="I437" s="85" t="s">
        <v>80</v>
      </c>
      <c r="J437" s="85" t="s">
        <v>953</v>
      </c>
      <c r="K437" s="139"/>
      <c r="L437" s="142" t="s">
        <v>82</v>
      </c>
      <c r="M437" s="142" t="s">
        <v>82</v>
      </c>
      <c r="N437" s="85"/>
      <c r="O437" s="85" t="s">
        <v>954</v>
      </c>
      <c r="P437" s="85" t="s">
        <v>955</v>
      </c>
    </row>
    <row r="438" spans="1:16" x14ac:dyDescent="0.2">
      <c r="A438" s="136" t="s">
        <v>956</v>
      </c>
      <c r="B438" s="136" t="s">
        <v>73</v>
      </c>
      <c r="C438" s="136" t="s">
        <v>74</v>
      </c>
      <c r="D438" s="136" t="s">
        <v>859</v>
      </c>
      <c r="E438" s="136" t="s">
        <v>860</v>
      </c>
      <c r="F438" s="136" t="s">
        <v>861</v>
      </c>
      <c r="G438" s="136" t="s">
        <v>89</v>
      </c>
      <c r="H438" s="136" t="s">
        <v>862</v>
      </c>
      <c r="I438" s="136" t="s">
        <v>99</v>
      </c>
      <c r="J438" s="136" t="s">
        <v>863</v>
      </c>
      <c r="K438" s="138"/>
      <c r="L438" s="141" t="s">
        <v>82</v>
      </c>
      <c r="M438" s="141" t="s">
        <v>82</v>
      </c>
      <c r="N438" s="136"/>
      <c r="O438" s="136" t="s">
        <v>864</v>
      </c>
      <c r="P438" s="136" t="s">
        <v>865</v>
      </c>
    </row>
    <row r="439" spans="1:16" x14ac:dyDescent="0.2">
      <c r="A439" s="85" t="s">
        <v>957</v>
      </c>
      <c r="B439" s="85" t="s">
        <v>73</v>
      </c>
      <c r="C439" s="85" t="s">
        <v>74</v>
      </c>
      <c r="D439" s="85" t="s">
        <v>737</v>
      </c>
      <c r="E439" s="85" t="s">
        <v>584</v>
      </c>
      <c r="F439" s="85" t="s">
        <v>738</v>
      </c>
      <c r="G439" s="85" t="s">
        <v>107</v>
      </c>
      <c r="H439" s="85" t="s">
        <v>739</v>
      </c>
      <c r="I439" s="85" t="s">
        <v>80</v>
      </c>
      <c r="J439" s="85" t="s">
        <v>740</v>
      </c>
      <c r="K439" s="139"/>
      <c r="L439" s="142" t="s">
        <v>82</v>
      </c>
      <c r="M439" s="142" t="s">
        <v>82</v>
      </c>
      <c r="N439" s="85"/>
      <c r="O439" s="85" t="s">
        <v>741</v>
      </c>
      <c r="P439" s="85" t="s">
        <v>742</v>
      </c>
    </row>
    <row r="440" spans="1:16" x14ac:dyDescent="0.2">
      <c r="A440" s="136" t="s">
        <v>958</v>
      </c>
      <c r="B440" s="136" t="s">
        <v>73</v>
      </c>
      <c r="C440" s="136" t="s">
        <v>74</v>
      </c>
      <c r="D440" s="136" t="s">
        <v>783</v>
      </c>
      <c r="E440" s="136" t="s">
        <v>584</v>
      </c>
      <c r="F440" s="136" t="s">
        <v>585</v>
      </c>
      <c r="G440" s="136" t="s">
        <v>107</v>
      </c>
      <c r="H440" s="136" t="s">
        <v>784</v>
      </c>
      <c r="I440" s="136" t="s">
        <v>99</v>
      </c>
      <c r="J440" s="136" t="s">
        <v>785</v>
      </c>
      <c r="K440" s="138"/>
      <c r="L440" s="141" t="s">
        <v>82</v>
      </c>
      <c r="M440" s="141" t="s">
        <v>82</v>
      </c>
      <c r="N440" s="136"/>
      <c r="O440" s="136" t="s">
        <v>786</v>
      </c>
      <c r="P440" s="136" t="s">
        <v>787</v>
      </c>
    </row>
    <row r="441" spans="1:16" x14ac:dyDescent="0.2">
      <c r="A441" s="85" t="s">
        <v>959</v>
      </c>
      <c r="B441" s="85" t="s">
        <v>73</v>
      </c>
      <c r="C441" s="85" t="s">
        <v>74</v>
      </c>
      <c r="D441" s="85" t="s">
        <v>960</v>
      </c>
      <c r="E441" s="85" t="s">
        <v>584</v>
      </c>
      <c r="F441" s="85" t="s">
        <v>961</v>
      </c>
      <c r="G441" s="85" t="s">
        <v>107</v>
      </c>
      <c r="H441" s="85" t="s">
        <v>962</v>
      </c>
      <c r="I441" s="85" t="s">
        <v>80</v>
      </c>
      <c r="J441" s="85" t="s">
        <v>963</v>
      </c>
      <c r="K441" s="139"/>
      <c r="L441" s="142" t="s">
        <v>82</v>
      </c>
      <c r="M441" s="142" t="s">
        <v>82</v>
      </c>
      <c r="N441" s="85"/>
      <c r="O441" s="85" t="s">
        <v>964</v>
      </c>
      <c r="P441" s="85" t="s">
        <v>965</v>
      </c>
    </row>
    <row r="442" spans="1:16" x14ac:dyDescent="0.2">
      <c r="A442" s="136" t="s">
        <v>966</v>
      </c>
      <c r="B442" s="136" t="s">
        <v>73</v>
      </c>
      <c r="C442" s="136" t="s">
        <v>74</v>
      </c>
      <c r="D442" s="136" t="s">
        <v>960</v>
      </c>
      <c r="E442" s="136" t="s">
        <v>584</v>
      </c>
      <c r="F442" s="136" t="s">
        <v>961</v>
      </c>
      <c r="G442" s="136" t="s">
        <v>107</v>
      </c>
      <c r="H442" s="136" t="s">
        <v>962</v>
      </c>
      <c r="I442" s="136" t="s">
        <v>80</v>
      </c>
      <c r="J442" s="136" t="s">
        <v>963</v>
      </c>
      <c r="K442" s="138"/>
      <c r="L442" s="141" t="s">
        <v>82</v>
      </c>
      <c r="M442" s="141" t="s">
        <v>82</v>
      </c>
      <c r="N442" s="136"/>
      <c r="O442" s="136" t="s">
        <v>964</v>
      </c>
      <c r="P442" s="136" t="s">
        <v>965</v>
      </c>
    </row>
    <row r="443" spans="1:16" x14ac:dyDescent="0.2">
      <c r="A443" s="85" t="s">
        <v>967</v>
      </c>
      <c r="B443" s="85" t="s">
        <v>73</v>
      </c>
      <c r="C443" s="85" t="s">
        <v>74</v>
      </c>
      <c r="D443" s="85" t="s">
        <v>614</v>
      </c>
      <c r="E443" s="85" t="s">
        <v>584</v>
      </c>
      <c r="F443" s="85" t="s">
        <v>615</v>
      </c>
      <c r="G443" s="85" t="s">
        <v>107</v>
      </c>
      <c r="H443" s="85" t="s">
        <v>616</v>
      </c>
      <c r="I443" s="85" t="s">
        <v>109</v>
      </c>
      <c r="J443" s="85" t="s">
        <v>617</v>
      </c>
      <c r="K443" s="139"/>
      <c r="L443" s="142" t="s">
        <v>82</v>
      </c>
      <c r="M443" s="142" t="s">
        <v>82</v>
      </c>
      <c r="N443" s="85"/>
      <c r="O443" s="85" t="s">
        <v>618</v>
      </c>
      <c r="P443" s="85" t="s">
        <v>619</v>
      </c>
    </row>
    <row r="444" spans="1:16" x14ac:dyDescent="0.2">
      <c r="A444" s="136" t="s">
        <v>968</v>
      </c>
      <c r="B444" s="136" t="s">
        <v>73</v>
      </c>
      <c r="C444" s="136" t="s">
        <v>74</v>
      </c>
      <c r="D444" s="136" t="s">
        <v>969</v>
      </c>
      <c r="E444" s="136" t="s">
        <v>584</v>
      </c>
      <c r="F444" s="136" t="s">
        <v>970</v>
      </c>
      <c r="G444" s="136" t="s">
        <v>107</v>
      </c>
      <c r="H444" s="136" t="s">
        <v>971</v>
      </c>
      <c r="I444" s="136" t="s">
        <v>80</v>
      </c>
      <c r="J444" s="136" t="s">
        <v>972</v>
      </c>
      <c r="K444" s="138"/>
      <c r="L444" s="141" t="s">
        <v>82</v>
      </c>
      <c r="M444" s="141" t="s">
        <v>82</v>
      </c>
      <c r="N444" s="136"/>
      <c r="O444" s="136" t="s">
        <v>973</v>
      </c>
      <c r="P444" s="136" t="s">
        <v>974</v>
      </c>
    </row>
    <row r="445" spans="1:16" x14ac:dyDescent="0.2">
      <c r="A445" s="85" t="s">
        <v>975</v>
      </c>
      <c r="B445" s="85" t="s">
        <v>73</v>
      </c>
      <c r="C445" s="85" t="s">
        <v>74</v>
      </c>
      <c r="D445" s="85" t="s">
        <v>674</v>
      </c>
      <c r="E445" s="85" t="s">
        <v>584</v>
      </c>
      <c r="F445" s="85" t="s">
        <v>675</v>
      </c>
      <c r="G445" s="85" t="s">
        <v>107</v>
      </c>
      <c r="H445" s="85" t="s">
        <v>676</v>
      </c>
      <c r="I445" s="85" t="s">
        <v>80</v>
      </c>
      <c r="J445" s="85" t="s">
        <v>677</v>
      </c>
      <c r="K445" s="139"/>
      <c r="L445" s="142" t="s">
        <v>82</v>
      </c>
      <c r="M445" s="142" t="s">
        <v>82</v>
      </c>
      <c r="N445" s="85"/>
      <c r="O445" s="85" t="s">
        <v>678</v>
      </c>
      <c r="P445" s="85" t="s">
        <v>679</v>
      </c>
    </row>
    <row r="446" spans="1:16" x14ac:dyDescent="0.2">
      <c r="A446" s="136" t="s">
        <v>976</v>
      </c>
      <c r="B446" s="136" t="s">
        <v>73</v>
      </c>
      <c r="C446" s="136" t="s">
        <v>74</v>
      </c>
      <c r="D446" s="136" t="s">
        <v>674</v>
      </c>
      <c r="E446" s="136" t="s">
        <v>584</v>
      </c>
      <c r="F446" s="136" t="s">
        <v>675</v>
      </c>
      <c r="G446" s="136" t="s">
        <v>107</v>
      </c>
      <c r="H446" s="136" t="s">
        <v>676</v>
      </c>
      <c r="I446" s="136" t="s">
        <v>80</v>
      </c>
      <c r="J446" s="136" t="s">
        <v>677</v>
      </c>
      <c r="K446" s="138"/>
      <c r="L446" s="141" t="s">
        <v>82</v>
      </c>
      <c r="M446" s="141" t="s">
        <v>82</v>
      </c>
      <c r="N446" s="136"/>
      <c r="O446" s="136" t="s">
        <v>678</v>
      </c>
      <c r="P446" s="136" t="s">
        <v>679</v>
      </c>
    </row>
    <row r="447" spans="1:16" x14ac:dyDescent="0.2">
      <c r="A447" s="85" t="s">
        <v>977</v>
      </c>
      <c r="B447" s="85" t="s">
        <v>73</v>
      </c>
      <c r="C447" s="85" t="s">
        <v>74</v>
      </c>
      <c r="D447" s="85" t="s">
        <v>674</v>
      </c>
      <c r="E447" s="85" t="s">
        <v>584</v>
      </c>
      <c r="F447" s="85" t="s">
        <v>675</v>
      </c>
      <c r="G447" s="85" t="s">
        <v>107</v>
      </c>
      <c r="H447" s="85" t="s">
        <v>676</v>
      </c>
      <c r="I447" s="85" t="s">
        <v>80</v>
      </c>
      <c r="J447" s="85" t="s">
        <v>677</v>
      </c>
      <c r="K447" s="139"/>
      <c r="L447" s="142" t="s">
        <v>82</v>
      </c>
      <c r="M447" s="142" t="s">
        <v>82</v>
      </c>
      <c r="N447" s="85"/>
      <c r="O447" s="85" t="s">
        <v>678</v>
      </c>
      <c r="P447" s="85" t="s">
        <v>679</v>
      </c>
    </row>
    <row r="448" spans="1:16" x14ac:dyDescent="0.2">
      <c r="A448" s="136" t="s">
        <v>978</v>
      </c>
      <c r="B448" s="136" t="s">
        <v>73</v>
      </c>
      <c r="C448" s="136" t="s">
        <v>74</v>
      </c>
      <c r="D448" s="136" t="s">
        <v>674</v>
      </c>
      <c r="E448" s="136" t="s">
        <v>584</v>
      </c>
      <c r="F448" s="136" t="s">
        <v>675</v>
      </c>
      <c r="G448" s="136" t="s">
        <v>107</v>
      </c>
      <c r="H448" s="136" t="s">
        <v>676</v>
      </c>
      <c r="I448" s="136" t="s">
        <v>80</v>
      </c>
      <c r="J448" s="136" t="s">
        <v>677</v>
      </c>
      <c r="K448" s="138"/>
      <c r="L448" s="141" t="s">
        <v>82</v>
      </c>
      <c r="M448" s="141" t="s">
        <v>82</v>
      </c>
      <c r="N448" s="136"/>
      <c r="O448" s="136" t="s">
        <v>678</v>
      </c>
      <c r="P448" s="136" t="s">
        <v>679</v>
      </c>
    </row>
    <row r="449" spans="1:16" x14ac:dyDescent="0.2">
      <c r="A449" s="85" t="s">
        <v>979</v>
      </c>
      <c r="B449" s="85" t="s">
        <v>73</v>
      </c>
      <c r="C449" s="85" t="s">
        <v>74</v>
      </c>
      <c r="D449" s="85" t="s">
        <v>859</v>
      </c>
      <c r="E449" s="85" t="s">
        <v>860</v>
      </c>
      <c r="F449" s="85" t="s">
        <v>861</v>
      </c>
      <c r="G449" s="85" t="s">
        <v>89</v>
      </c>
      <c r="H449" s="85" t="s">
        <v>862</v>
      </c>
      <c r="I449" s="85" t="s">
        <v>99</v>
      </c>
      <c r="J449" s="85" t="s">
        <v>863</v>
      </c>
      <c r="K449" s="139"/>
      <c r="L449" s="142" t="s">
        <v>82</v>
      </c>
      <c r="M449" s="142" t="s">
        <v>82</v>
      </c>
      <c r="N449" s="85"/>
      <c r="O449" s="85" t="s">
        <v>864</v>
      </c>
      <c r="P449" s="85" t="s">
        <v>865</v>
      </c>
    </row>
    <row r="450" spans="1:16" x14ac:dyDescent="0.2">
      <c r="A450" s="136" t="s">
        <v>980</v>
      </c>
      <c r="B450" s="136" t="s">
        <v>73</v>
      </c>
      <c r="C450" s="136" t="s">
        <v>74</v>
      </c>
      <c r="D450" s="136" t="s">
        <v>674</v>
      </c>
      <c r="E450" s="136" t="s">
        <v>584</v>
      </c>
      <c r="F450" s="136" t="s">
        <v>675</v>
      </c>
      <c r="G450" s="136" t="s">
        <v>107</v>
      </c>
      <c r="H450" s="136" t="s">
        <v>676</v>
      </c>
      <c r="I450" s="136" t="s">
        <v>80</v>
      </c>
      <c r="J450" s="136" t="s">
        <v>677</v>
      </c>
      <c r="K450" s="138"/>
      <c r="L450" s="141" t="s">
        <v>82</v>
      </c>
      <c r="M450" s="141" t="s">
        <v>82</v>
      </c>
      <c r="N450" s="136"/>
      <c r="O450" s="136" t="s">
        <v>678</v>
      </c>
      <c r="P450" s="136" t="s">
        <v>679</v>
      </c>
    </row>
    <row r="451" spans="1:16" x14ac:dyDescent="0.2">
      <c r="A451" s="85" t="s">
        <v>981</v>
      </c>
      <c r="B451" s="85" t="s">
        <v>73</v>
      </c>
      <c r="C451" s="85" t="s">
        <v>74</v>
      </c>
      <c r="D451" s="85" t="s">
        <v>674</v>
      </c>
      <c r="E451" s="85" t="s">
        <v>584</v>
      </c>
      <c r="F451" s="85" t="s">
        <v>675</v>
      </c>
      <c r="G451" s="85" t="s">
        <v>107</v>
      </c>
      <c r="H451" s="85" t="s">
        <v>676</v>
      </c>
      <c r="I451" s="85" t="s">
        <v>80</v>
      </c>
      <c r="J451" s="85" t="s">
        <v>677</v>
      </c>
      <c r="K451" s="139"/>
      <c r="L451" s="142" t="s">
        <v>82</v>
      </c>
      <c r="M451" s="142" t="s">
        <v>82</v>
      </c>
      <c r="N451" s="85"/>
      <c r="O451" s="85" t="s">
        <v>678</v>
      </c>
      <c r="P451" s="85" t="s">
        <v>679</v>
      </c>
    </row>
    <row r="452" spans="1:16" x14ac:dyDescent="0.2">
      <c r="A452" s="136" t="s">
        <v>982</v>
      </c>
      <c r="B452" s="136" t="s">
        <v>73</v>
      </c>
      <c r="C452" s="136" t="s">
        <v>74</v>
      </c>
      <c r="D452" s="136" t="s">
        <v>674</v>
      </c>
      <c r="E452" s="136" t="s">
        <v>584</v>
      </c>
      <c r="F452" s="136" t="s">
        <v>675</v>
      </c>
      <c r="G452" s="136" t="s">
        <v>107</v>
      </c>
      <c r="H452" s="136" t="s">
        <v>676</v>
      </c>
      <c r="I452" s="136" t="s">
        <v>80</v>
      </c>
      <c r="J452" s="136" t="s">
        <v>677</v>
      </c>
      <c r="K452" s="138"/>
      <c r="L452" s="141" t="s">
        <v>82</v>
      </c>
      <c r="M452" s="141" t="s">
        <v>82</v>
      </c>
      <c r="N452" s="136"/>
      <c r="O452" s="136" t="s">
        <v>678</v>
      </c>
      <c r="P452" s="136" t="s">
        <v>679</v>
      </c>
    </row>
    <row r="453" spans="1:16" x14ac:dyDescent="0.2">
      <c r="A453" s="85" t="s">
        <v>983</v>
      </c>
      <c r="B453" s="85" t="s">
        <v>73</v>
      </c>
      <c r="C453" s="85" t="s">
        <v>74</v>
      </c>
      <c r="D453" s="85" t="s">
        <v>674</v>
      </c>
      <c r="E453" s="85" t="s">
        <v>584</v>
      </c>
      <c r="F453" s="85" t="s">
        <v>675</v>
      </c>
      <c r="G453" s="85" t="s">
        <v>107</v>
      </c>
      <c r="H453" s="85" t="s">
        <v>676</v>
      </c>
      <c r="I453" s="85" t="s">
        <v>80</v>
      </c>
      <c r="J453" s="85" t="s">
        <v>677</v>
      </c>
      <c r="K453" s="139"/>
      <c r="L453" s="142" t="s">
        <v>82</v>
      </c>
      <c r="M453" s="142" t="s">
        <v>82</v>
      </c>
      <c r="N453" s="85"/>
      <c r="O453" s="85" t="s">
        <v>678</v>
      </c>
      <c r="P453" s="85" t="s">
        <v>679</v>
      </c>
    </row>
    <row r="454" spans="1:16" x14ac:dyDescent="0.2">
      <c r="A454" s="136" t="s">
        <v>984</v>
      </c>
      <c r="B454" s="136" t="s">
        <v>73</v>
      </c>
      <c r="C454" s="136" t="s">
        <v>74</v>
      </c>
      <c r="D454" s="136" t="s">
        <v>771</v>
      </c>
      <c r="E454" s="136" t="s">
        <v>584</v>
      </c>
      <c r="F454" s="136" t="s">
        <v>772</v>
      </c>
      <c r="G454" s="136" t="s">
        <v>107</v>
      </c>
      <c r="H454" s="136" t="s">
        <v>773</v>
      </c>
      <c r="I454" s="136" t="s">
        <v>80</v>
      </c>
      <c r="J454" s="136" t="s">
        <v>774</v>
      </c>
      <c r="K454" s="138"/>
      <c r="L454" s="141" t="s">
        <v>82</v>
      </c>
      <c r="M454" s="141" t="s">
        <v>82</v>
      </c>
      <c r="N454" s="136"/>
      <c r="O454" s="136" t="s">
        <v>775</v>
      </c>
      <c r="P454" s="136" t="s">
        <v>776</v>
      </c>
    </row>
    <row r="455" spans="1:16" x14ac:dyDescent="0.2">
      <c r="A455" s="85" t="s">
        <v>985</v>
      </c>
      <c r="B455" s="85" t="s">
        <v>73</v>
      </c>
      <c r="C455" s="85" t="s">
        <v>74</v>
      </c>
      <c r="D455" s="85" t="s">
        <v>771</v>
      </c>
      <c r="E455" s="85" t="s">
        <v>584</v>
      </c>
      <c r="F455" s="85" t="s">
        <v>772</v>
      </c>
      <c r="G455" s="85" t="s">
        <v>107</v>
      </c>
      <c r="H455" s="85" t="s">
        <v>773</v>
      </c>
      <c r="I455" s="85" t="s">
        <v>80</v>
      </c>
      <c r="J455" s="85" t="s">
        <v>774</v>
      </c>
      <c r="K455" s="139"/>
      <c r="L455" s="142" t="s">
        <v>82</v>
      </c>
      <c r="M455" s="142" t="s">
        <v>82</v>
      </c>
      <c r="N455" s="85"/>
      <c r="O455" s="85" t="s">
        <v>775</v>
      </c>
      <c r="P455" s="85" t="s">
        <v>776</v>
      </c>
    </row>
    <row r="456" spans="1:16" x14ac:dyDescent="0.2">
      <c r="A456" s="136" t="s">
        <v>986</v>
      </c>
      <c r="B456" s="136" t="s">
        <v>73</v>
      </c>
      <c r="C456" s="136" t="s">
        <v>74</v>
      </c>
      <c r="D456" s="136" t="s">
        <v>783</v>
      </c>
      <c r="E456" s="136" t="s">
        <v>584</v>
      </c>
      <c r="F456" s="136" t="s">
        <v>585</v>
      </c>
      <c r="G456" s="136" t="s">
        <v>107</v>
      </c>
      <c r="H456" s="136" t="s">
        <v>784</v>
      </c>
      <c r="I456" s="136" t="s">
        <v>99</v>
      </c>
      <c r="J456" s="136" t="s">
        <v>785</v>
      </c>
      <c r="K456" s="138"/>
      <c r="L456" s="141" t="s">
        <v>82</v>
      </c>
      <c r="M456" s="141" t="s">
        <v>82</v>
      </c>
      <c r="N456" s="136"/>
      <c r="O456" s="136" t="s">
        <v>786</v>
      </c>
      <c r="P456" s="136" t="s">
        <v>787</v>
      </c>
    </row>
    <row r="457" spans="1:16" x14ac:dyDescent="0.2">
      <c r="A457" s="85" t="s">
        <v>987</v>
      </c>
      <c r="B457" s="85" t="s">
        <v>73</v>
      </c>
      <c r="C457" s="85" t="s">
        <v>74</v>
      </c>
      <c r="D457" s="85" t="s">
        <v>614</v>
      </c>
      <c r="E457" s="85" t="s">
        <v>584</v>
      </c>
      <c r="F457" s="85" t="s">
        <v>615</v>
      </c>
      <c r="G457" s="85" t="s">
        <v>107</v>
      </c>
      <c r="H457" s="85" t="s">
        <v>616</v>
      </c>
      <c r="I457" s="85" t="s">
        <v>109</v>
      </c>
      <c r="J457" s="85" t="s">
        <v>617</v>
      </c>
      <c r="K457" s="139"/>
      <c r="L457" s="142" t="s">
        <v>82</v>
      </c>
      <c r="M457" s="142" t="s">
        <v>82</v>
      </c>
      <c r="N457" s="85"/>
      <c r="O457" s="85" t="s">
        <v>618</v>
      </c>
      <c r="P457" s="85" t="s">
        <v>619</v>
      </c>
    </row>
    <row r="458" spans="1:16" x14ac:dyDescent="0.2">
      <c r="A458" s="136" t="s">
        <v>988</v>
      </c>
      <c r="B458" s="136" t="s">
        <v>73</v>
      </c>
      <c r="C458" s="136" t="s">
        <v>74</v>
      </c>
      <c r="D458" s="136" t="s">
        <v>606</v>
      </c>
      <c r="E458" s="136" t="s">
        <v>584</v>
      </c>
      <c r="F458" s="136" t="s">
        <v>607</v>
      </c>
      <c r="G458" s="136" t="s">
        <v>107</v>
      </c>
      <c r="H458" s="136" t="s">
        <v>608</v>
      </c>
      <c r="I458" s="136" t="s">
        <v>80</v>
      </c>
      <c r="J458" s="136" t="s">
        <v>609</v>
      </c>
      <c r="K458" s="138"/>
      <c r="L458" s="141" t="s">
        <v>82</v>
      </c>
      <c r="M458" s="141" t="s">
        <v>82</v>
      </c>
      <c r="N458" s="136"/>
      <c r="O458" s="136" t="s">
        <v>610</v>
      </c>
      <c r="P458" s="136" t="s">
        <v>611</v>
      </c>
    </row>
    <row r="459" spans="1:16" x14ac:dyDescent="0.2">
      <c r="A459" s="85" t="s">
        <v>989</v>
      </c>
      <c r="B459" s="85" t="s">
        <v>73</v>
      </c>
      <c r="C459" s="85" t="s">
        <v>74</v>
      </c>
      <c r="D459" s="85" t="s">
        <v>606</v>
      </c>
      <c r="E459" s="85" t="s">
        <v>584</v>
      </c>
      <c r="F459" s="85" t="s">
        <v>607</v>
      </c>
      <c r="G459" s="85" t="s">
        <v>107</v>
      </c>
      <c r="H459" s="85" t="s">
        <v>608</v>
      </c>
      <c r="I459" s="85" t="s">
        <v>80</v>
      </c>
      <c r="J459" s="85" t="s">
        <v>609</v>
      </c>
      <c r="K459" s="139"/>
      <c r="L459" s="142" t="s">
        <v>82</v>
      </c>
      <c r="M459" s="142" t="s">
        <v>82</v>
      </c>
      <c r="N459" s="85"/>
      <c r="O459" s="85" t="s">
        <v>610</v>
      </c>
      <c r="P459" s="85" t="s">
        <v>611</v>
      </c>
    </row>
    <row r="460" spans="1:16" x14ac:dyDescent="0.2">
      <c r="A460" s="136" t="s">
        <v>990</v>
      </c>
      <c r="B460" s="136" t="s">
        <v>73</v>
      </c>
      <c r="C460" s="136" t="s">
        <v>74</v>
      </c>
      <c r="D460" s="136" t="s">
        <v>606</v>
      </c>
      <c r="E460" s="136" t="s">
        <v>584</v>
      </c>
      <c r="F460" s="136" t="s">
        <v>607</v>
      </c>
      <c r="G460" s="136" t="s">
        <v>107</v>
      </c>
      <c r="H460" s="136" t="s">
        <v>608</v>
      </c>
      <c r="I460" s="136" t="s">
        <v>80</v>
      </c>
      <c r="J460" s="136" t="s">
        <v>609</v>
      </c>
      <c r="K460" s="138"/>
      <c r="L460" s="141" t="s">
        <v>82</v>
      </c>
      <c r="M460" s="141" t="s">
        <v>82</v>
      </c>
      <c r="N460" s="136"/>
      <c r="O460" s="136" t="s">
        <v>610</v>
      </c>
      <c r="P460" s="136" t="s">
        <v>611</v>
      </c>
    </row>
    <row r="461" spans="1:16" x14ac:dyDescent="0.2">
      <c r="A461" s="85" t="s">
        <v>991</v>
      </c>
      <c r="B461" s="85" t="s">
        <v>73</v>
      </c>
      <c r="C461" s="85" t="s">
        <v>74</v>
      </c>
      <c r="D461" s="85" t="s">
        <v>621</v>
      </c>
      <c r="E461" s="85" t="s">
        <v>622</v>
      </c>
      <c r="F461" s="85" t="s">
        <v>623</v>
      </c>
      <c r="G461" s="85" t="s">
        <v>107</v>
      </c>
      <c r="H461" s="85" t="s">
        <v>624</v>
      </c>
      <c r="I461" s="85" t="s">
        <v>80</v>
      </c>
      <c r="J461" s="85" t="s">
        <v>625</v>
      </c>
      <c r="K461" s="139"/>
      <c r="L461" s="142" t="s">
        <v>82</v>
      </c>
      <c r="M461" s="142" t="s">
        <v>82</v>
      </c>
      <c r="N461" s="85"/>
      <c r="O461" s="85" t="s">
        <v>626</v>
      </c>
      <c r="P461" s="85" t="s">
        <v>627</v>
      </c>
    </row>
    <row r="462" spans="1:16" x14ac:dyDescent="0.2">
      <c r="A462" s="136" t="s">
        <v>992</v>
      </c>
      <c r="B462" s="136" t="s">
        <v>73</v>
      </c>
      <c r="C462" s="136" t="s">
        <v>74</v>
      </c>
      <c r="D462" s="136" t="s">
        <v>606</v>
      </c>
      <c r="E462" s="136" t="s">
        <v>584</v>
      </c>
      <c r="F462" s="136" t="s">
        <v>607</v>
      </c>
      <c r="G462" s="136" t="s">
        <v>107</v>
      </c>
      <c r="H462" s="136" t="s">
        <v>608</v>
      </c>
      <c r="I462" s="136" t="s">
        <v>80</v>
      </c>
      <c r="J462" s="136" t="s">
        <v>609</v>
      </c>
      <c r="K462" s="138"/>
      <c r="L462" s="141" t="s">
        <v>82</v>
      </c>
      <c r="M462" s="141" t="s">
        <v>82</v>
      </c>
      <c r="N462" s="136"/>
      <c r="O462" s="136" t="s">
        <v>610</v>
      </c>
      <c r="P462" s="136" t="s">
        <v>611</v>
      </c>
    </row>
    <row r="463" spans="1:16" x14ac:dyDescent="0.2">
      <c r="A463" s="85" t="s">
        <v>993</v>
      </c>
      <c r="B463" s="85" t="s">
        <v>73</v>
      </c>
      <c r="C463" s="85" t="s">
        <v>74</v>
      </c>
      <c r="D463" s="85" t="s">
        <v>759</v>
      </c>
      <c r="E463" s="85" t="s">
        <v>105</v>
      </c>
      <c r="F463" s="85" t="s">
        <v>760</v>
      </c>
      <c r="G463" s="85" t="s">
        <v>107</v>
      </c>
      <c r="H463" s="85" t="s">
        <v>761</v>
      </c>
      <c r="I463" s="85" t="s">
        <v>129</v>
      </c>
      <c r="J463" s="85" t="s">
        <v>759</v>
      </c>
      <c r="K463" s="139"/>
      <c r="L463" s="142" t="s">
        <v>82</v>
      </c>
      <c r="M463" s="142" t="s">
        <v>82</v>
      </c>
      <c r="N463" s="85"/>
      <c r="O463" s="85" t="s">
        <v>762</v>
      </c>
      <c r="P463" s="85" t="s">
        <v>763</v>
      </c>
    </row>
    <row r="464" spans="1:16" x14ac:dyDescent="0.2">
      <c r="A464" s="136" t="s">
        <v>994</v>
      </c>
      <c r="B464" s="136" t="s">
        <v>73</v>
      </c>
      <c r="C464" s="136" t="s">
        <v>74</v>
      </c>
      <c r="D464" s="136" t="s">
        <v>995</v>
      </c>
      <c r="E464" s="136" t="s">
        <v>584</v>
      </c>
      <c r="F464" s="136" t="s">
        <v>996</v>
      </c>
      <c r="G464" s="136" t="s">
        <v>107</v>
      </c>
      <c r="H464" s="136" t="s">
        <v>997</v>
      </c>
      <c r="I464" s="136" t="s">
        <v>109</v>
      </c>
      <c r="J464" s="136" t="s">
        <v>998</v>
      </c>
      <c r="K464" s="138"/>
      <c r="L464" s="141" t="s">
        <v>82</v>
      </c>
      <c r="M464" s="141" t="s">
        <v>82</v>
      </c>
      <c r="N464" s="136"/>
      <c r="O464" s="136" t="s">
        <v>999</v>
      </c>
      <c r="P464" s="136" t="s">
        <v>1000</v>
      </c>
    </row>
    <row r="465" spans="1:16" x14ac:dyDescent="0.2">
      <c r="A465" s="85" t="s">
        <v>1001</v>
      </c>
      <c r="B465" s="85" t="s">
        <v>73</v>
      </c>
      <c r="C465" s="85" t="s">
        <v>74</v>
      </c>
      <c r="D465" s="85" t="s">
        <v>606</v>
      </c>
      <c r="E465" s="85" t="s">
        <v>584</v>
      </c>
      <c r="F465" s="85" t="s">
        <v>607</v>
      </c>
      <c r="G465" s="85" t="s">
        <v>107</v>
      </c>
      <c r="H465" s="85" t="s">
        <v>608</v>
      </c>
      <c r="I465" s="85" t="s">
        <v>80</v>
      </c>
      <c r="J465" s="85" t="s">
        <v>609</v>
      </c>
      <c r="K465" s="139"/>
      <c r="L465" s="142" t="s">
        <v>82</v>
      </c>
      <c r="M465" s="142" t="s">
        <v>82</v>
      </c>
      <c r="N465" s="85"/>
      <c r="O465" s="85" t="s">
        <v>610</v>
      </c>
      <c r="P465" s="85" t="s">
        <v>611</v>
      </c>
    </row>
    <row r="466" spans="1:16" x14ac:dyDescent="0.2">
      <c r="A466" s="136" t="s">
        <v>1002</v>
      </c>
      <c r="B466" s="136" t="s">
        <v>73</v>
      </c>
      <c r="C466" s="136" t="s">
        <v>74</v>
      </c>
      <c r="D466" s="136" t="s">
        <v>674</v>
      </c>
      <c r="E466" s="136" t="s">
        <v>584</v>
      </c>
      <c r="F466" s="136" t="s">
        <v>675</v>
      </c>
      <c r="G466" s="136" t="s">
        <v>107</v>
      </c>
      <c r="H466" s="136" t="s">
        <v>676</v>
      </c>
      <c r="I466" s="136" t="s">
        <v>80</v>
      </c>
      <c r="J466" s="136" t="s">
        <v>677</v>
      </c>
      <c r="K466" s="138"/>
      <c r="L466" s="141" t="s">
        <v>82</v>
      </c>
      <c r="M466" s="141" t="s">
        <v>82</v>
      </c>
      <c r="N466" s="136"/>
      <c r="O466" s="136" t="s">
        <v>678</v>
      </c>
      <c r="P466" s="136" t="s">
        <v>679</v>
      </c>
    </row>
    <row r="467" spans="1:16" x14ac:dyDescent="0.2">
      <c r="A467" s="85" t="s">
        <v>1003</v>
      </c>
      <c r="B467" s="85" t="s">
        <v>73</v>
      </c>
      <c r="C467" s="85" t="s">
        <v>74</v>
      </c>
      <c r="D467" s="85" t="s">
        <v>674</v>
      </c>
      <c r="E467" s="85" t="s">
        <v>584</v>
      </c>
      <c r="F467" s="85" t="s">
        <v>675</v>
      </c>
      <c r="G467" s="85" t="s">
        <v>107</v>
      </c>
      <c r="H467" s="85" t="s">
        <v>676</v>
      </c>
      <c r="I467" s="85" t="s">
        <v>80</v>
      </c>
      <c r="J467" s="85" t="s">
        <v>677</v>
      </c>
      <c r="K467" s="139"/>
      <c r="L467" s="142" t="s">
        <v>82</v>
      </c>
      <c r="M467" s="142" t="s">
        <v>82</v>
      </c>
      <c r="N467" s="85"/>
      <c r="O467" s="85" t="s">
        <v>678</v>
      </c>
      <c r="P467" s="85" t="s">
        <v>679</v>
      </c>
    </row>
    <row r="468" spans="1:16" x14ac:dyDescent="0.2">
      <c r="A468" s="136" t="s">
        <v>1004</v>
      </c>
      <c r="B468" s="136" t="s">
        <v>73</v>
      </c>
      <c r="C468" s="136" t="s">
        <v>74</v>
      </c>
      <c r="D468" s="136" t="s">
        <v>1005</v>
      </c>
      <c r="E468" s="136" t="s">
        <v>584</v>
      </c>
      <c r="F468" s="136" t="s">
        <v>1006</v>
      </c>
      <c r="G468" s="136" t="s">
        <v>107</v>
      </c>
      <c r="H468" s="136" t="s">
        <v>1007</v>
      </c>
      <c r="I468" s="136" t="s">
        <v>80</v>
      </c>
      <c r="J468" s="136" t="s">
        <v>1008</v>
      </c>
      <c r="K468" s="138"/>
      <c r="L468" s="141" t="s">
        <v>82</v>
      </c>
      <c r="M468" s="141" t="s">
        <v>82</v>
      </c>
      <c r="N468" s="136"/>
      <c r="O468" s="136" t="s">
        <v>1009</v>
      </c>
      <c r="P468" s="136" t="s">
        <v>1010</v>
      </c>
    </row>
    <row r="469" spans="1:16" x14ac:dyDescent="0.2">
      <c r="A469" s="85" t="s">
        <v>1011</v>
      </c>
      <c r="B469" s="85" t="s">
        <v>73</v>
      </c>
      <c r="C469" s="85" t="s">
        <v>74</v>
      </c>
      <c r="D469" s="85" t="s">
        <v>1012</v>
      </c>
      <c r="E469" s="85" t="s">
        <v>950</v>
      </c>
      <c r="F469" s="85" t="s">
        <v>1013</v>
      </c>
      <c r="G469" s="85" t="s">
        <v>107</v>
      </c>
      <c r="H469" s="85" t="s">
        <v>1014</v>
      </c>
      <c r="I469" s="85" t="s">
        <v>80</v>
      </c>
      <c r="J469" s="85" t="s">
        <v>1015</v>
      </c>
      <c r="K469" s="139"/>
      <c r="L469" s="142" t="s">
        <v>82</v>
      </c>
      <c r="M469" s="142" t="s">
        <v>82</v>
      </c>
      <c r="N469" s="85"/>
      <c r="O469" s="85" t="s">
        <v>1016</v>
      </c>
      <c r="P469" s="85" t="s">
        <v>1017</v>
      </c>
    </row>
    <row r="470" spans="1:16" x14ac:dyDescent="0.2">
      <c r="A470" s="136" t="s">
        <v>1018</v>
      </c>
      <c r="B470" s="136" t="s">
        <v>73</v>
      </c>
      <c r="C470" s="136" t="s">
        <v>74</v>
      </c>
      <c r="D470" s="136" t="s">
        <v>724</v>
      </c>
      <c r="E470" s="136" t="s">
        <v>584</v>
      </c>
      <c r="F470" s="136" t="s">
        <v>712</v>
      </c>
      <c r="G470" s="136" t="s">
        <v>107</v>
      </c>
      <c r="H470" s="136" t="s">
        <v>713</v>
      </c>
      <c r="I470" s="136" t="s">
        <v>80</v>
      </c>
      <c r="J470" s="136" t="s">
        <v>725</v>
      </c>
      <c r="K470" s="138"/>
      <c r="L470" s="141" t="s">
        <v>82</v>
      </c>
      <c r="M470" s="141" t="s">
        <v>82</v>
      </c>
      <c r="N470" s="136"/>
      <c r="O470" s="136" t="s">
        <v>726</v>
      </c>
      <c r="P470" s="136" t="s">
        <v>727</v>
      </c>
    </row>
    <row r="471" spans="1:16" x14ac:dyDescent="0.2">
      <c r="A471" s="85" t="s">
        <v>1019</v>
      </c>
      <c r="B471" s="85" t="s">
        <v>73</v>
      </c>
      <c r="C471" s="85" t="s">
        <v>74</v>
      </c>
      <c r="D471" s="85" t="s">
        <v>724</v>
      </c>
      <c r="E471" s="85" t="s">
        <v>584</v>
      </c>
      <c r="F471" s="85" t="s">
        <v>712</v>
      </c>
      <c r="G471" s="85" t="s">
        <v>107</v>
      </c>
      <c r="H471" s="85" t="s">
        <v>713</v>
      </c>
      <c r="I471" s="85" t="s">
        <v>80</v>
      </c>
      <c r="J471" s="85" t="s">
        <v>725</v>
      </c>
      <c r="K471" s="139"/>
      <c r="L471" s="142" t="s">
        <v>82</v>
      </c>
      <c r="M471" s="142" t="s">
        <v>82</v>
      </c>
      <c r="N471" s="85"/>
      <c r="O471" s="85" t="s">
        <v>726</v>
      </c>
      <c r="P471" s="85" t="s">
        <v>727</v>
      </c>
    </row>
    <row r="472" spans="1:16" x14ac:dyDescent="0.2">
      <c r="A472" s="136" t="s">
        <v>1020</v>
      </c>
      <c r="B472" s="136" t="s">
        <v>73</v>
      </c>
      <c r="C472" s="136" t="s">
        <v>74</v>
      </c>
      <c r="D472" s="136" t="s">
        <v>724</v>
      </c>
      <c r="E472" s="136" t="s">
        <v>584</v>
      </c>
      <c r="F472" s="136" t="s">
        <v>712</v>
      </c>
      <c r="G472" s="136" t="s">
        <v>107</v>
      </c>
      <c r="H472" s="136" t="s">
        <v>713</v>
      </c>
      <c r="I472" s="136" t="s">
        <v>80</v>
      </c>
      <c r="J472" s="136" t="s">
        <v>725</v>
      </c>
      <c r="K472" s="138"/>
      <c r="L472" s="141" t="s">
        <v>82</v>
      </c>
      <c r="M472" s="141" t="s">
        <v>82</v>
      </c>
      <c r="N472" s="136"/>
      <c r="O472" s="136" t="s">
        <v>726</v>
      </c>
      <c r="P472" s="136" t="s">
        <v>727</v>
      </c>
    </row>
    <row r="473" spans="1:16" x14ac:dyDescent="0.2">
      <c r="A473" s="85" t="s">
        <v>1021</v>
      </c>
      <c r="B473" s="85" t="s">
        <v>73</v>
      </c>
      <c r="C473" s="85" t="s">
        <v>74</v>
      </c>
      <c r="D473" s="85" t="s">
        <v>724</v>
      </c>
      <c r="E473" s="85" t="s">
        <v>584</v>
      </c>
      <c r="F473" s="85" t="s">
        <v>712</v>
      </c>
      <c r="G473" s="85" t="s">
        <v>107</v>
      </c>
      <c r="H473" s="85" t="s">
        <v>713</v>
      </c>
      <c r="I473" s="85" t="s">
        <v>80</v>
      </c>
      <c r="J473" s="85" t="s">
        <v>725</v>
      </c>
      <c r="K473" s="139"/>
      <c r="L473" s="142" t="s">
        <v>82</v>
      </c>
      <c r="M473" s="142" t="s">
        <v>82</v>
      </c>
      <c r="N473" s="85"/>
      <c r="O473" s="85" t="s">
        <v>726</v>
      </c>
      <c r="P473" s="85" t="s">
        <v>727</v>
      </c>
    </row>
    <row r="474" spans="1:16" x14ac:dyDescent="0.2">
      <c r="A474" s="136" t="s">
        <v>1022</v>
      </c>
      <c r="B474" s="136" t="s">
        <v>73</v>
      </c>
      <c r="C474" s="136" t="s">
        <v>74</v>
      </c>
      <c r="D474" s="136" t="s">
        <v>703</v>
      </c>
      <c r="E474" s="136" t="s">
        <v>584</v>
      </c>
      <c r="F474" s="136" t="s">
        <v>704</v>
      </c>
      <c r="G474" s="136" t="s">
        <v>107</v>
      </c>
      <c r="H474" s="136" t="s">
        <v>705</v>
      </c>
      <c r="I474" s="136" t="s">
        <v>80</v>
      </c>
      <c r="J474" s="136" t="s">
        <v>706</v>
      </c>
      <c r="K474" s="138"/>
      <c r="L474" s="141" t="s">
        <v>82</v>
      </c>
      <c r="M474" s="141" t="s">
        <v>82</v>
      </c>
      <c r="N474" s="136"/>
      <c r="O474" s="136" t="s">
        <v>707</v>
      </c>
      <c r="P474" s="136" t="s">
        <v>708</v>
      </c>
    </row>
    <row r="475" spans="1:16" x14ac:dyDescent="0.2">
      <c r="A475" s="85" t="s">
        <v>1023</v>
      </c>
      <c r="B475" s="85" t="s">
        <v>73</v>
      </c>
      <c r="C475" s="85" t="s">
        <v>74</v>
      </c>
      <c r="D475" s="85" t="s">
        <v>885</v>
      </c>
      <c r="E475" s="85" t="s">
        <v>584</v>
      </c>
      <c r="F475" s="85" t="s">
        <v>886</v>
      </c>
      <c r="G475" s="85" t="s">
        <v>107</v>
      </c>
      <c r="H475" s="85" t="s">
        <v>887</v>
      </c>
      <c r="I475" s="85" t="s">
        <v>80</v>
      </c>
      <c r="J475" s="85" t="s">
        <v>888</v>
      </c>
      <c r="K475" s="139"/>
      <c r="L475" s="142" t="s">
        <v>82</v>
      </c>
      <c r="M475" s="142" t="s">
        <v>82</v>
      </c>
      <c r="N475" s="85"/>
      <c r="O475" s="85" t="s">
        <v>889</v>
      </c>
      <c r="P475" s="85" t="s">
        <v>890</v>
      </c>
    </row>
    <row r="476" spans="1:16" x14ac:dyDescent="0.2">
      <c r="A476" s="137" t="s">
        <v>1024</v>
      </c>
      <c r="B476" s="137" t="s">
        <v>73</v>
      </c>
      <c r="C476" s="137" t="s">
        <v>74</v>
      </c>
      <c r="D476" s="137" t="s">
        <v>661</v>
      </c>
      <c r="E476" s="137" t="s">
        <v>584</v>
      </c>
      <c r="F476" s="137" t="s">
        <v>662</v>
      </c>
      <c r="G476" s="137" t="s">
        <v>107</v>
      </c>
      <c r="H476" s="137" t="s">
        <v>663</v>
      </c>
      <c r="I476" s="137" t="s">
        <v>651</v>
      </c>
      <c r="J476" s="137" t="s">
        <v>664</v>
      </c>
      <c r="K476" s="140"/>
      <c r="L476" s="143" t="s">
        <v>82</v>
      </c>
      <c r="M476" s="143" t="s">
        <v>82</v>
      </c>
      <c r="N476" s="137"/>
      <c r="O476" s="137"/>
      <c r="P476" s="137" t="s">
        <v>665</v>
      </c>
    </row>
    <row r="477" spans="1:16" x14ac:dyDescent="0.2">
      <c r="A477" s="85" t="s">
        <v>1025</v>
      </c>
      <c r="B477" s="85" t="s">
        <v>73</v>
      </c>
      <c r="C477" s="85" t="s">
        <v>74</v>
      </c>
      <c r="D477" s="85" t="s">
        <v>703</v>
      </c>
      <c r="E477" s="85" t="s">
        <v>584</v>
      </c>
      <c r="F477" s="85" t="s">
        <v>704</v>
      </c>
      <c r="G477" s="85" t="s">
        <v>107</v>
      </c>
      <c r="H477" s="85" t="s">
        <v>705</v>
      </c>
      <c r="I477" s="85" t="s">
        <v>80</v>
      </c>
      <c r="J477" s="85" t="s">
        <v>706</v>
      </c>
      <c r="K477" s="139"/>
      <c r="L477" s="142" t="s">
        <v>82</v>
      </c>
      <c r="M477" s="142" t="s">
        <v>82</v>
      </c>
      <c r="N477" s="85"/>
      <c r="O477" s="85" t="s">
        <v>707</v>
      </c>
      <c r="P477" s="85" t="s">
        <v>708</v>
      </c>
    </row>
    <row r="478" spans="1:16" x14ac:dyDescent="0.2">
      <c r="A478" s="136" t="s">
        <v>1026</v>
      </c>
      <c r="B478" s="136" t="s">
        <v>73</v>
      </c>
      <c r="C478" s="136" t="s">
        <v>74</v>
      </c>
      <c r="D478" s="136" t="s">
        <v>614</v>
      </c>
      <c r="E478" s="136" t="s">
        <v>584</v>
      </c>
      <c r="F478" s="136" t="s">
        <v>615</v>
      </c>
      <c r="G478" s="136" t="s">
        <v>107</v>
      </c>
      <c r="H478" s="136" t="s">
        <v>616</v>
      </c>
      <c r="I478" s="136" t="s">
        <v>109</v>
      </c>
      <c r="J478" s="136" t="s">
        <v>617</v>
      </c>
      <c r="K478" s="138"/>
      <c r="L478" s="141" t="s">
        <v>82</v>
      </c>
      <c r="M478" s="141" t="s">
        <v>82</v>
      </c>
      <c r="N478" s="136"/>
      <c r="O478" s="136" t="s">
        <v>618</v>
      </c>
      <c r="P478" s="136" t="s">
        <v>619</v>
      </c>
    </row>
    <row r="479" spans="1:16" x14ac:dyDescent="0.2">
      <c r="A479" s="85" t="s">
        <v>1027</v>
      </c>
      <c r="B479" s="85" t="s">
        <v>73</v>
      </c>
      <c r="C479" s="85" t="s">
        <v>74</v>
      </c>
      <c r="D479" s="85" t="s">
        <v>759</v>
      </c>
      <c r="E479" s="85" t="s">
        <v>105</v>
      </c>
      <c r="F479" s="85" t="s">
        <v>760</v>
      </c>
      <c r="G479" s="85" t="s">
        <v>107</v>
      </c>
      <c r="H479" s="85" t="s">
        <v>761</v>
      </c>
      <c r="I479" s="85" t="s">
        <v>129</v>
      </c>
      <c r="J479" s="85" t="s">
        <v>759</v>
      </c>
      <c r="K479" s="139"/>
      <c r="L479" s="142" t="s">
        <v>82</v>
      </c>
      <c r="M479" s="142" t="s">
        <v>82</v>
      </c>
      <c r="N479" s="85"/>
      <c r="O479" s="85" t="s">
        <v>762</v>
      </c>
      <c r="P479" s="85" t="s">
        <v>763</v>
      </c>
    </row>
    <row r="480" spans="1:16" x14ac:dyDescent="0.2">
      <c r="A480" s="136" t="s">
        <v>1028</v>
      </c>
      <c r="B480" s="136" t="s">
        <v>73</v>
      </c>
      <c r="C480" s="136" t="s">
        <v>74</v>
      </c>
      <c r="D480" s="136" t="s">
        <v>606</v>
      </c>
      <c r="E480" s="136" t="s">
        <v>584</v>
      </c>
      <c r="F480" s="136" t="s">
        <v>607</v>
      </c>
      <c r="G480" s="136" t="s">
        <v>107</v>
      </c>
      <c r="H480" s="136" t="s">
        <v>608</v>
      </c>
      <c r="I480" s="136" t="s">
        <v>80</v>
      </c>
      <c r="J480" s="136" t="s">
        <v>609</v>
      </c>
      <c r="K480" s="138"/>
      <c r="L480" s="141" t="s">
        <v>82</v>
      </c>
      <c r="M480" s="141" t="s">
        <v>82</v>
      </c>
      <c r="N480" s="136"/>
      <c r="O480" s="136" t="s">
        <v>610</v>
      </c>
      <c r="P480" s="136" t="s">
        <v>611</v>
      </c>
    </row>
    <row r="481" spans="1:16" x14ac:dyDescent="0.2">
      <c r="A481" s="85" t="s">
        <v>1029</v>
      </c>
      <c r="B481" s="85" t="s">
        <v>73</v>
      </c>
      <c r="C481" s="85" t="s">
        <v>74</v>
      </c>
      <c r="D481" s="85" t="s">
        <v>737</v>
      </c>
      <c r="E481" s="85" t="s">
        <v>584</v>
      </c>
      <c r="F481" s="85" t="s">
        <v>738</v>
      </c>
      <c r="G481" s="85" t="s">
        <v>107</v>
      </c>
      <c r="H481" s="85" t="s">
        <v>739</v>
      </c>
      <c r="I481" s="85" t="s">
        <v>80</v>
      </c>
      <c r="J481" s="85" t="s">
        <v>740</v>
      </c>
      <c r="K481" s="139"/>
      <c r="L481" s="142" t="s">
        <v>82</v>
      </c>
      <c r="M481" s="142" t="s">
        <v>82</v>
      </c>
      <c r="N481" s="85"/>
      <c r="O481" s="85" t="s">
        <v>741</v>
      </c>
      <c r="P481" s="85" t="s">
        <v>742</v>
      </c>
    </row>
    <row r="482" spans="1:16" x14ac:dyDescent="0.2">
      <c r="A482" s="136" t="s">
        <v>1030</v>
      </c>
      <c r="B482" s="136" t="s">
        <v>73</v>
      </c>
      <c r="C482" s="136" t="s">
        <v>74</v>
      </c>
      <c r="D482" s="136" t="s">
        <v>737</v>
      </c>
      <c r="E482" s="136" t="s">
        <v>584</v>
      </c>
      <c r="F482" s="136" t="s">
        <v>738</v>
      </c>
      <c r="G482" s="136" t="s">
        <v>107</v>
      </c>
      <c r="H482" s="136" t="s">
        <v>739</v>
      </c>
      <c r="I482" s="136" t="s">
        <v>80</v>
      </c>
      <c r="J482" s="136" t="s">
        <v>740</v>
      </c>
      <c r="K482" s="138"/>
      <c r="L482" s="141" t="s">
        <v>82</v>
      </c>
      <c r="M482" s="141" t="s">
        <v>82</v>
      </c>
      <c r="N482" s="136"/>
      <c r="O482" s="136" t="s">
        <v>741</v>
      </c>
      <c r="P482" s="136" t="s">
        <v>742</v>
      </c>
    </row>
    <row r="483" spans="1:16" x14ac:dyDescent="0.2">
      <c r="A483" s="85" t="s">
        <v>1031</v>
      </c>
      <c r="B483" s="85" t="s">
        <v>73</v>
      </c>
      <c r="C483" s="85" t="s">
        <v>74</v>
      </c>
      <c r="D483" s="85" t="s">
        <v>737</v>
      </c>
      <c r="E483" s="85" t="s">
        <v>584</v>
      </c>
      <c r="F483" s="85" t="s">
        <v>738</v>
      </c>
      <c r="G483" s="85" t="s">
        <v>107</v>
      </c>
      <c r="H483" s="85" t="s">
        <v>739</v>
      </c>
      <c r="I483" s="85" t="s">
        <v>80</v>
      </c>
      <c r="J483" s="85" t="s">
        <v>740</v>
      </c>
      <c r="K483" s="139"/>
      <c r="L483" s="142" t="s">
        <v>82</v>
      </c>
      <c r="M483" s="142" t="s">
        <v>82</v>
      </c>
      <c r="N483" s="85"/>
      <c r="O483" s="85" t="s">
        <v>741</v>
      </c>
      <c r="P483" s="85" t="s">
        <v>742</v>
      </c>
    </row>
    <row r="484" spans="1:16" x14ac:dyDescent="0.2">
      <c r="A484" s="136" t="s">
        <v>1032</v>
      </c>
      <c r="B484" s="136" t="s">
        <v>73</v>
      </c>
      <c r="C484" s="136" t="s">
        <v>74</v>
      </c>
      <c r="D484" s="136" t="s">
        <v>737</v>
      </c>
      <c r="E484" s="136" t="s">
        <v>584</v>
      </c>
      <c r="F484" s="136" t="s">
        <v>738</v>
      </c>
      <c r="G484" s="136" t="s">
        <v>107</v>
      </c>
      <c r="H484" s="136" t="s">
        <v>739</v>
      </c>
      <c r="I484" s="136" t="s">
        <v>80</v>
      </c>
      <c r="J484" s="136" t="s">
        <v>740</v>
      </c>
      <c r="K484" s="138"/>
      <c r="L484" s="141" t="s">
        <v>82</v>
      </c>
      <c r="M484" s="141" t="s">
        <v>82</v>
      </c>
      <c r="N484" s="136"/>
      <c r="O484" s="136" t="s">
        <v>741</v>
      </c>
      <c r="P484" s="136" t="s">
        <v>742</v>
      </c>
    </row>
    <row r="485" spans="1:16" x14ac:dyDescent="0.2">
      <c r="A485" s="85" t="s">
        <v>1033</v>
      </c>
      <c r="B485" s="85" t="s">
        <v>73</v>
      </c>
      <c r="C485" s="85" t="s">
        <v>74</v>
      </c>
      <c r="D485" s="85" t="s">
        <v>737</v>
      </c>
      <c r="E485" s="85" t="s">
        <v>584</v>
      </c>
      <c r="F485" s="85" t="s">
        <v>738</v>
      </c>
      <c r="G485" s="85" t="s">
        <v>107</v>
      </c>
      <c r="H485" s="85" t="s">
        <v>739</v>
      </c>
      <c r="I485" s="85" t="s">
        <v>80</v>
      </c>
      <c r="J485" s="85" t="s">
        <v>740</v>
      </c>
      <c r="K485" s="139"/>
      <c r="L485" s="142" t="s">
        <v>82</v>
      </c>
      <c r="M485" s="142" t="s">
        <v>82</v>
      </c>
      <c r="N485" s="85"/>
      <c r="O485" s="85" t="s">
        <v>741</v>
      </c>
      <c r="P485" s="85" t="s">
        <v>742</v>
      </c>
    </row>
    <row r="486" spans="1:16" x14ac:dyDescent="0.2">
      <c r="A486" s="136" t="s">
        <v>1034</v>
      </c>
      <c r="B486" s="136" t="s">
        <v>73</v>
      </c>
      <c r="C486" s="136" t="s">
        <v>74</v>
      </c>
      <c r="D486" s="136" t="s">
        <v>759</v>
      </c>
      <c r="E486" s="136" t="s">
        <v>105</v>
      </c>
      <c r="F486" s="136" t="s">
        <v>760</v>
      </c>
      <c r="G486" s="136" t="s">
        <v>107</v>
      </c>
      <c r="H486" s="136" t="s">
        <v>761</v>
      </c>
      <c r="I486" s="136" t="s">
        <v>129</v>
      </c>
      <c r="J486" s="136" t="s">
        <v>759</v>
      </c>
      <c r="K486" s="138"/>
      <c r="L486" s="141" t="s">
        <v>82</v>
      </c>
      <c r="M486" s="141" t="s">
        <v>82</v>
      </c>
      <c r="N486" s="136"/>
      <c r="O486" s="136" t="s">
        <v>762</v>
      </c>
      <c r="P486" s="136" t="s">
        <v>763</v>
      </c>
    </row>
    <row r="487" spans="1:16" x14ac:dyDescent="0.2">
      <c r="A487" s="85" t="s">
        <v>1035</v>
      </c>
      <c r="B487" s="85" t="s">
        <v>73</v>
      </c>
      <c r="C487" s="85" t="s">
        <v>74</v>
      </c>
      <c r="D487" s="85" t="s">
        <v>1036</v>
      </c>
      <c r="E487" s="85" t="s">
        <v>584</v>
      </c>
      <c r="F487" s="85" t="s">
        <v>1037</v>
      </c>
      <c r="G487" s="85" t="s">
        <v>107</v>
      </c>
      <c r="H487" s="85" t="s">
        <v>1038</v>
      </c>
      <c r="I487" s="85" t="s">
        <v>80</v>
      </c>
      <c r="J487" s="85" t="s">
        <v>1039</v>
      </c>
      <c r="K487" s="139"/>
      <c r="L487" s="142" t="s">
        <v>82</v>
      </c>
      <c r="M487" s="142" t="s">
        <v>82</v>
      </c>
      <c r="N487" s="85"/>
      <c r="O487" s="85" t="s">
        <v>1040</v>
      </c>
      <c r="P487" s="85" t="s">
        <v>1041</v>
      </c>
    </row>
    <row r="488" spans="1:16" x14ac:dyDescent="0.2">
      <c r="A488" s="136" t="s">
        <v>1042</v>
      </c>
      <c r="B488" s="136" t="s">
        <v>73</v>
      </c>
      <c r="C488" s="136" t="s">
        <v>74</v>
      </c>
      <c r="D488" s="136" t="s">
        <v>820</v>
      </c>
      <c r="E488" s="136" t="s">
        <v>584</v>
      </c>
      <c r="F488" s="136" t="s">
        <v>821</v>
      </c>
      <c r="G488" s="136" t="s">
        <v>107</v>
      </c>
      <c r="H488" s="136" t="s">
        <v>822</v>
      </c>
      <c r="I488" s="136" t="s">
        <v>80</v>
      </c>
      <c r="J488" s="136" t="s">
        <v>823</v>
      </c>
      <c r="K488" s="138"/>
      <c r="L488" s="141" t="s">
        <v>82</v>
      </c>
      <c r="M488" s="141" t="s">
        <v>82</v>
      </c>
      <c r="N488" s="136"/>
      <c r="O488" s="136" t="s">
        <v>824</v>
      </c>
      <c r="P488" s="136" t="s">
        <v>825</v>
      </c>
    </row>
    <row r="489" spans="1:16" x14ac:dyDescent="0.2">
      <c r="A489" s="85" t="s">
        <v>1043</v>
      </c>
      <c r="B489" s="85" t="s">
        <v>73</v>
      </c>
      <c r="C489" s="85" t="s">
        <v>74</v>
      </c>
      <c r="D489" s="85" t="s">
        <v>724</v>
      </c>
      <c r="E489" s="85" t="s">
        <v>584</v>
      </c>
      <c r="F489" s="85" t="s">
        <v>712</v>
      </c>
      <c r="G489" s="85" t="s">
        <v>107</v>
      </c>
      <c r="H489" s="85" t="s">
        <v>713</v>
      </c>
      <c r="I489" s="85" t="s">
        <v>80</v>
      </c>
      <c r="J489" s="85" t="s">
        <v>725</v>
      </c>
      <c r="K489" s="139"/>
      <c r="L489" s="142" t="s">
        <v>82</v>
      </c>
      <c r="M489" s="142" t="s">
        <v>82</v>
      </c>
      <c r="N489" s="85"/>
      <c r="O489" s="85" t="s">
        <v>726</v>
      </c>
      <c r="P489" s="85" t="s">
        <v>727</v>
      </c>
    </row>
    <row r="490" spans="1:16" x14ac:dyDescent="0.2">
      <c r="A490" s="136" t="s">
        <v>1044</v>
      </c>
      <c r="B490" s="136" t="s">
        <v>73</v>
      </c>
      <c r="C490" s="136" t="s">
        <v>74</v>
      </c>
      <c r="D490" s="136" t="s">
        <v>724</v>
      </c>
      <c r="E490" s="136" t="s">
        <v>584</v>
      </c>
      <c r="F490" s="136" t="s">
        <v>712</v>
      </c>
      <c r="G490" s="136" t="s">
        <v>107</v>
      </c>
      <c r="H490" s="136" t="s">
        <v>713</v>
      </c>
      <c r="I490" s="136" t="s">
        <v>80</v>
      </c>
      <c r="J490" s="136" t="s">
        <v>725</v>
      </c>
      <c r="K490" s="138"/>
      <c r="L490" s="141" t="s">
        <v>82</v>
      </c>
      <c r="M490" s="141" t="s">
        <v>82</v>
      </c>
      <c r="N490" s="136"/>
      <c r="O490" s="136" t="s">
        <v>726</v>
      </c>
      <c r="P490" s="136" t="s">
        <v>727</v>
      </c>
    </row>
    <row r="491" spans="1:16" x14ac:dyDescent="0.2">
      <c r="A491" s="85" t="s">
        <v>1045</v>
      </c>
      <c r="B491" s="85" t="s">
        <v>73</v>
      </c>
      <c r="C491" s="85" t="s">
        <v>74</v>
      </c>
      <c r="D491" s="85" t="s">
        <v>592</v>
      </c>
      <c r="E491" s="85" t="s">
        <v>584</v>
      </c>
      <c r="F491" s="85" t="s">
        <v>593</v>
      </c>
      <c r="G491" s="85" t="s">
        <v>107</v>
      </c>
      <c r="H491" s="85" t="s">
        <v>594</v>
      </c>
      <c r="I491" s="85" t="s">
        <v>80</v>
      </c>
      <c r="J491" s="85" t="s">
        <v>595</v>
      </c>
      <c r="K491" s="139"/>
      <c r="L491" s="142" t="s">
        <v>82</v>
      </c>
      <c r="M491" s="142" t="s">
        <v>82</v>
      </c>
      <c r="N491" s="85"/>
      <c r="O491" s="85" t="s">
        <v>596</v>
      </c>
      <c r="P491" s="85" t="s">
        <v>597</v>
      </c>
    </row>
    <row r="492" spans="1:16" x14ac:dyDescent="0.2">
      <c r="A492" s="136" t="s">
        <v>1046</v>
      </c>
      <c r="B492" s="136" t="s">
        <v>73</v>
      </c>
      <c r="C492" s="136" t="s">
        <v>74</v>
      </c>
      <c r="D492" s="136" t="s">
        <v>783</v>
      </c>
      <c r="E492" s="136" t="s">
        <v>584</v>
      </c>
      <c r="F492" s="136" t="s">
        <v>585</v>
      </c>
      <c r="G492" s="136" t="s">
        <v>107</v>
      </c>
      <c r="H492" s="136" t="s">
        <v>784</v>
      </c>
      <c r="I492" s="136" t="s">
        <v>99</v>
      </c>
      <c r="J492" s="136" t="s">
        <v>785</v>
      </c>
      <c r="K492" s="138"/>
      <c r="L492" s="141" t="s">
        <v>82</v>
      </c>
      <c r="M492" s="141" t="s">
        <v>82</v>
      </c>
      <c r="N492" s="136"/>
      <c r="O492" s="136" t="s">
        <v>786</v>
      </c>
      <c r="P492" s="136" t="s">
        <v>787</v>
      </c>
    </row>
    <row r="493" spans="1:16" x14ac:dyDescent="0.2">
      <c r="A493" s="85" t="s">
        <v>1047</v>
      </c>
      <c r="B493" s="85" t="s">
        <v>73</v>
      </c>
      <c r="C493" s="85" t="s">
        <v>74</v>
      </c>
      <c r="D493" s="85" t="s">
        <v>783</v>
      </c>
      <c r="E493" s="85" t="s">
        <v>584</v>
      </c>
      <c r="F493" s="85" t="s">
        <v>585</v>
      </c>
      <c r="G493" s="85" t="s">
        <v>107</v>
      </c>
      <c r="H493" s="85" t="s">
        <v>784</v>
      </c>
      <c r="I493" s="85" t="s">
        <v>99</v>
      </c>
      <c r="J493" s="85" t="s">
        <v>785</v>
      </c>
      <c r="K493" s="139"/>
      <c r="L493" s="142" t="s">
        <v>82</v>
      </c>
      <c r="M493" s="142" t="s">
        <v>82</v>
      </c>
      <c r="N493" s="85"/>
      <c r="O493" s="85" t="s">
        <v>786</v>
      </c>
      <c r="P493" s="85" t="s">
        <v>787</v>
      </c>
    </row>
    <row r="494" spans="1:16" x14ac:dyDescent="0.2">
      <c r="A494" s="136" t="s">
        <v>1048</v>
      </c>
      <c r="B494" s="136" t="s">
        <v>73</v>
      </c>
      <c r="C494" s="136" t="s">
        <v>74</v>
      </c>
      <c r="D494" s="136" t="s">
        <v>621</v>
      </c>
      <c r="E494" s="136" t="s">
        <v>622</v>
      </c>
      <c r="F494" s="136" t="s">
        <v>623</v>
      </c>
      <c r="G494" s="136" t="s">
        <v>107</v>
      </c>
      <c r="H494" s="136" t="s">
        <v>624</v>
      </c>
      <c r="I494" s="136" t="s">
        <v>80</v>
      </c>
      <c r="J494" s="136" t="s">
        <v>625</v>
      </c>
      <c r="K494" s="138"/>
      <c r="L494" s="141" t="s">
        <v>82</v>
      </c>
      <c r="M494" s="141" t="s">
        <v>82</v>
      </c>
      <c r="N494" s="136"/>
      <c r="O494" s="136" t="s">
        <v>626</v>
      </c>
      <c r="P494" s="136" t="s">
        <v>627</v>
      </c>
    </row>
    <row r="495" spans="1:16" x14ac:dyDescent="0.2">
      <c r="A495" s="85" t="s">
        <v>1049</v>
      </c>
      <c r="B495" s="85" t="s">
        <v>73</v>
      </c>
      <c r="C495" s="85" t="s">
        <v>74</v>
      </c>
      <c r="D495" s="85" t="s">
        <v>621</v>
      </c>
      <c r="E495" s="85" t="s">
        <v>622</v>
      </c>
      <c r="F495" s="85" t="s">
        <v>623</v>
      </c>
      <c r="G495" s="85" t="s">
        <v>107</v>
      </c>
      <c r="H495" s="85" t="s">
        <v>624</v>
      </c>
      <c r="I495" s="85" t="s">
        <v>80</v>
      </c>
      <c r="J495" s="85" t="s">
        <v>625</v>
      </c>
      <c r="K495" s="139"/>
      <c r="L495" s="142" t="s">
        <v>82</v>
      </c>
      <c r="M495" s="142" t="s">
        <v>82</v>
      </c>
      <c r="N495" s="85"/>
      <c r="O495" s="85" t="s">
        <v>626</v>
      </c>
      <c r="P495" s="85" t="s">
        <v>627</v>
      </c>
    </row>
    <row r="496" spans="1:16" x14ac:dyDescent="0.2">
      <c r="A496" s="136" t="s">
        <v>1050</v>
      </c>
      <c r="B496" s="136" t="s">
        <v>73</v>
      </c>
      <c r="C496" s="136" t="s">
        <v>74</v>
      </c>
      <c r="D496" s="136" t="s">
        <v>820</v>
      </c>
      <c r="E496" s="136" t="s">
        <v>584</v>
      </c>
      <c r="F496" s="136" t="s">
        <v>821</v>
      </c>
      <c r="G496" s="136" t="s">
        <v>107</v>
      </c>
      <c r="H496" s="136" t="s">
        <v>822</v>
      </c>
      <c r="I496" s="136" t="s">
        <v>80</v>
      </c>
      <c r="J496" s="136" t="s">
        <v>823</v>
      </c>
      <c r="K496" s="138"/>
      <c r="L496" s="141" t="s">
        <v>82</v>
      </c>
      <c r="M496" s="141" t="s">
        <v>82</v>
      </c>
      <c r="N496" s="136"/>
      <c r="O496" s="136" t="s">
        <v>824</v>
      </c>
      <c r="P496" s="136" t="s">
        <v>825</v>
      </c>
    </row>
    <row r="497" spans="1:16" x14ac:dyDescent="0.2">
      <c r="A497" s="85" t="s">
        <v>1051</v>
      </c>
      <c r="B497" s="85" t="s">
        <v>73</v>
      </c>
      <c r="C497" s="85" t="s">
        <v>74</v>
      </c>
      <c r="D497" s="85" t="s">
        <v>759</v>
      </c>
      <c r="E497" s="85" t="s">
        <v>105</v>
      </c>
      <c r="F497" s="85" t="s">
        <v>760</v>
      </c>
      <c r="G497" s="85" t="s">
        <v>107</v>
      </c>
      <c r="H497" s="85" t="s">
        <v>761</v>
      </c>
      <c r="I497" s="85" t="s">
        <v>129</v>
      </c>
      <c r="J497" s="85" t="s">
        <v>759</v>
      </c>
      <c r="K497" s="139"/>
      <c r="L497" s="142" t="s">
        <v>82</v>
      </c>
      <c r="M497" s="142" t="s">
        <v>82</v>
      </c>
      <c r="N497" s="85"/>
      <c r="O497" s="85" t="s">
        <v>762</v>
      </c>
      <c r="P497" s="85" t="s">
        <v>763</v>
      </c>
    </row>
    <row r="498" spans="1:16" x14ac:dyDescent="0.2">
      <c r="A498" s="136" t="s">
        <v>1052</v>
      </c>
      <c r="B498" s="136" t="s">
        <v>73</v>
      </c>
      <c r="C498" s="136" t="s">
        <v>74</v>
      </c>
      <c r="D498" s="136" t="s">
        <v>783</v>
      </c>
      <c r="E498" s="136" t="s">
        <v>584</v>
      </c>
      <c r="F498" s="136" t="s">
        <v>585</v>
      </c>
      <c r="G498" s="136" t="s">
        <v>107</v>
      </c>
      <c r="H498" s="136" t="s">
        <v>784</v>
      </c>
      <c r="I498" s="136" t="s">
        <v>99</v>
      </c>
      <c r="J498" s="136" t="s">
        <v>785</v>
      </c>
      <c r="K498" s="138"/>
      <c r="L498" s="141" t="s">
        <v>82</v>
      </c>
      <c r="M498" s="141" t="s">
        <v>82</v>
      </c>
      <c r="N498" s="136"/>
      <c r="O498" s="136" t="s">
        <v>786</v>
      </c>
      <c r="P498" s="136" t="s">
        <v>787</v>
      </c>
    </row>
    <row r="499" spans="1:16" x14ac:dyDescent="0.2">
      <c r="A499" s="85" t="s">
        <v>1053</v>
      </c>
      <c r="B499" s="85" t="s">
        <v>73</v>
      </c>
      <c r="C499" s="85" t="s">
        <v>74</v>
      </c>
      <c r="D499" s="85" t="s">
        <v>737</v>
      </c>
      <c r="E499" s="85" t="s">
        <v>584</v>
      </c>
      <c r="F499" s="85" t="s">
        <v>738</v>
      </c>
      <c r="G499" s="85" t="s">
        <v>107</v>
      </c>
      <c r="H499" s="85" t="s">
        <v>739</v>
      </c>
      <c r="I499" s="85" t="s">
        <v>80</v>
      </c>
      <c r="J499" s="85" t="s">
        <v>740</v>
      </c>
      <c r="K499" s="139"/>
      <c r="L499" s="142" t="s">
        <v>82</v>
      </c>
      <c r="M499" s="142" t="s">
        <v>82</v>
      </c>
      <c r="N499" s="85"/>
      <c r="O499" s="85" t="s">
        <v>741</v>
      </c>
      <c r="P499" s="85" t="s">
        <v>742</v>
      </c>
    </row>
    <row r="500" spans="1:16" x14ac:dyDescent="0.2">
      <c r="A500" s="136" t="s">
        <v>1054</v>
      </c>
      <c r="B500" s="136" t="s">
        <v>73</v>
      </c>
      <c r="C500" s="136" t="s">
        <v>74</v>
      </c>
      <c r="D500" s="136" t="s">
        <v>737</v>
      </c>
      <c r="E500" s="136" t="s">
        <v>584</v>
      </c>
      <c r="F500" s="136" t="s">
        <v>738</v>
      </c>
      <c r="G500" s="136" t="s">
        <v>107</v>
      </c>
      <c r="H500" s="136" t="s">
        <v>739</v>
      </c>
      <c r="I500" s="136" t="s">
        <v>80</v>
      </c>
      <c r="J500" s="136" t="s">
        <v>740</v>
      </c>
      <c r="K500" s="138"/>
      <c r="L500" s="141" t="s">
        <v>82</v>
      </c>
      <c r="M500" s="141" t="s">
        <v>82</v>
      </c>
      <c r="N500" s="136"/>
      <c r="O500" s="136" t="s">
        <v>741</v>
      </c>
      <c r="P500" s="136" t="s">
        <v>742</v>
      </c>
    </row>
    <row r="501" spans="1:16" x14ac:dyDescent="0.2">
      <c r="A501" s="85" t="s">
        <v>1055</v>
      </c>
      <c r="B501" s="85" t="s">
        <v>73</v>
      </c>
      <c r="C501" s="85" t="s">
        <v>74</v>
      </c>
      <c r="D501" s="85" t="s">
        <v>592</v>
      </c>
      <c r="E501" s="85" t="s">
        <v>584</v>
      </c>
      <c r="F501" s="85" t="s">
        <v>593</v>
      </c>
      <c r="G501" s="85" t="s">
        <v>107</v>
      </c>
      <c r="H501" s="85" t="s">
        <v>594</v>
      </c>
      <c r="I501" s="85" t="s">
        <v>80</v>
      </c>
      <c r="J501" s="85" t="s">
        <v>595</v>
      </c>
      <c r="K501" s="139"/>
      <c r="L501" s="142" t="s">
        <v>82</v>
      </c>
      <c r="M501" s="142" t="s">
        <v>82</v>
      </c>
      <c r="N501" s="85"/>
      <c r="O501" s="85" t="s">
        <v>596</v>
      </c>
      <c r="P501" s="85" t="s">
        <v>597</v>
      </c>
    </row>
    <row r="502" spans="1:16" x14ac:dyDescent="0.2">
      <c r="A502" s="136" t="s">
        <v>1056</v>
      </c>
      <c r="B502" s="136" t="s">
        <v>73</v>
      </c>
      <c r="C502" s="136" t="s">
        <v>74</v>
      </c>
      <c r="D502" s="136" t="s">
        <v>1057</v>
      </c>
      <c r="E502" s="136" t="s">
        <v>584</v>
      </c>
      <c r="F502" s="136" t="s">
        <v>712</v>
      </c>
      <c r="G502" s="136" t="s">
        <v>89</v>
      </c>
      <c r="H502" s="136" t="s">
        <v>1058</v>
      </c>
      <c r="I502" s="136" t="s">
        <v>80</v>
      </c>
      <c r="J502" s="136" t="s">
        <v>1059</v>
      </c>
      <c r="K502" s="138"/>
      <c r="L502" s="141" t="s">
        <v>82</v>
      </c>
      <c r="M502" s="141" t="s">
        <v>82</v>
      </c>
      <c r="N502" s="136"/>
      <c r="O502" s="136" t="s">
        <v>1060</v>
      </c>
      <c r="P502" s="136" t="s">
        <v>1061</v>
      </c>
    </row>
    <row r="503" spans="1:16" x14ac:dyDescent="0.2">
      <c r="A503" s="85" t="s">
        <v>1062</v>
      </c>
      <c r="B503" s="85" t="s">
        <v>73</v>
      </c>
      <c r="C503" s="85" t="s">
        <v>74</v>
      </c>
      <c r="D503" s="85" t="s">
        <v>1057</v>
      </c>
      <c r="E503" s="85" t="s">
        <v>584</v>
      </c>
      <c r="F503" s="85" t="s">
        <v>712</v>
      </c>
      <c r="G503" s="85" t="s">
        <v>89</v>
      </c>
      <c r="H503" s="85" t="s">
        <v>1058</v>
      </c>
      <c r="I503" s="85" t="s">
        <v>80</v>
      </c>
      <c r="J503" s="85" t="s">
        <v>1059</v>
      </c>
      <c r="K503" s="139"/>
      <c r="L503" s="142" t="s">
        <v>82</v>
      </c>
      <c r="M503" s="142" t="s">
        <v>82</v>
      </c>
      <c r="N503" s="85"/>
      <c r="O503" s="85" t="s">
        <v>1060</v>
      </c>
      <c r="P503" s="85" t="s">
        <v>1061</v>
      </c>
    </row>
    <row r="504" spans="1:16" x14ac:dyDescent="0.2">
      <c r="A504" s="136" t="s">
        <v>1063</v>
      </c>
      <c r="B504" s="136" t="s">
        <v>73</v>
      </c>
      <c r="C504" s="136" t="s">
        <v>74</v>
      </c>
      <c r="D504" s="136" t="s">
        <v>820</v>
      </c>
      <c r="E504" s="136" t="s">
        <v>584</v>
      </c>
      <c r="F504" s="136" t="s">
        <v>821</v>
      </c>
      <c r="G504" s="136" t="s">
        <v>107</v>
      </c>
      <c r="H504" s="136" t="s">
        <v>822</v>
      </c>
      <c r="I504" s="136" t="s">
        <v>80</v>
      </c>
      <c r="J504" s="136" t="s">
        <v>823</v>
      </c>
      <c r="K504" s="138"/>
      <c r="L504" s="141" t="s">
        <v>82</v>
      </c>
      <c r="M504" s="141" t="s">
        <v>82</v>
      </c>
      <c r="N504" s="136"/>
      <c r="O504" s="136" t="s">
        <v>824</v>
      </c>
      <c r="P504" s="136" t="s">
        <v>825</v>
      </c>
    </row>
    <row r="505" spans="1:16" x14ac:dyDescent="0.2">
      <c r="A505" s="85" t="s">
        <v>1064</v>
      </c>
      <c r="B505" s="85" t="s">
        <v>73</v>
      </c>
      <c r="C505" s="85" t="s">
        <v>74</v>
      </c>
      <c r="D505" s="85" t="s">
        <v>820</v>
      </c>
      <c r="E505" s="85" t="s">
        <v>584</v>
      </c>
      <c r="F505" s="85" t="s">
        <v>821</v>
      </c>
      <c r="G505" s="85" t="s">
        <v>107</v>
      </c>
      <c r="H505" s="85" t="s">
        <v>822</v>
      </c>
      <c r="I505" s="85" t="s">
        <v>80</v>
      </c>
      <c r="J505" s="85" t="s">
        <v>823</v>
      </c>
      <c r="K505" s="139"/>
      <c r="L505" s="142" t="s">
        <v>82</v>
      </c>
      <c r="M505" s="142" t="s">
        <v>82</v>
      </c>
      <c r="N505" s="85"/>
      <c r="O505" s="85" t="s">
        <v>824</v>
      </c>
      <c r="P505" s="85" t="s">
        <v>825</v>
      </c>
    </row>
    <row r="506" spans="1:16" x14ac:dyDescent="0.2">
      <c r="A506" s="136" t="s">
        <v>1065</v>
      </c>
      <c r="B506" s="136" t="s">
        <v>73</v>
      </c>
      <c r="C506" s="136" t="s">
        <v>74</v>
      </c>
      <c r="D506" s="136" t="s">
        <v>1066</v>
      </c>
      <c r="E506" s="136" t="s">
        <v>584</v>
      </c>
      <c r="F506" s="136" t="s">
        <v>1067</v>
      </c>
      <c r="G506" s="136" t="s">
        <v>107</v>
      </c>
      <c r="H506" s="136" t="s">
        <v>1068</v>
      </c>
      <c r="I506" s="136" t="s">
        <v>80</v>
      </c>
      <c r="J506" s="136" t="s">
        <v>1069</v>
      </c>
      <c r="K506" s="138"/>
      <c r="L506" s="141" t="s">
        <v>82</v>
      </c>
      <c r="M506" s="141" t="s">
        <v>82</v>
      </c>
      <c r="N506" s="136"/>
      <c r="O506" s="136" t="s">
        <v>1070</v>
      </c>
      <c r="P506" s="136" t="s">
        <v>1071</v>
      </c>
    </row>
    <row r="507" spans="1:16" x14ac:dyDescent="0.2">
      <c r="A507" s="85" t="s">
        <v>1072</v>
      </c>
      <c r="B507" s="85" t="s">
        <v>73</v>
      </c>
      <c r="C507" s="85" t="s">
        <v>74</v>
      </c>
      <c r="D507" s="85" t="s">
        <v>632</v>
      </c>
      <c r="E507" s="85" t="s">
        <v>105</v>
      </c>
      <c r="F507" s="85" t="s">
        <v>633</v>
      </c>
      <c r="G507" s="85" t="s">
        <v>107</v>
      </c>
      <c r="H507" s="85" t="s">
        <v>634</v>
      </c>
      <c r="I507" s="85" t="s">
        <v>80</v>
      </c>
      <c r="J507" s="85" t="s">
        <v>635</v>
      </c>
      <c r="K507" s="139"/>
      <c r="L507" s="142" t="s">
        <v>82</v>
      </c>
      <c r="M507" s="142" t="s">
        <v>82</v>
      </c>
      <c r="N507" s="85"/>
      <c r="O507" s="85" t="s">
        <v>636</v>
      </c>
      <c r="P507" s="85" t="s">
        <v>637</v>
      </c>
    </row>
    <row r="508" spans="1:16" x14ac:dyDescent="0.2">
      <c r="A508" s="136" t="s">
        <v>1073</v>
      </c>
      <c r="B508" s="136" t="s">
        <v>73</v>
      </c>
      <c r="C508" s="136" t="s">
        <v>74</v>
      </c>
      <c r="D508" s="136" t="s">
        <v>606</v>
      </c>
      <c r="E508" s="136" t="s">
        <v>584</v>
      </c>
      <c r="F508" s="136" t="s">
        <v>607</v>
      </c>
      <c r="G508" s="136" t="s">
        <v>107</v>
      </c>
      <c r="H508" s="136" t="s">
        <v>608</v>
      </c>
      <c r="I508" s="136" t="s">
        <v>80</v>
      </c>
      <c r="J508" s="136" t="s">
        <v>609</v>
      </c>
      <c r="K508" s="138"/>
      <c r="L508" s="141" t="s">
        <v>82</v>
      </c>
      <c r="M508" s="141" t="s">
        <v>82</v>
      </c>
      <c r="N508" s="136"/>
      <c r="O508" s="136" t="s">
        <v>610</v>
      </c>
      <c r="P508" s="136" t="s">
        <v>611</v>
      </c>
    </row>
    <row r="509" spans="1:16" x14ac:dyDescent="0.2">
      <c r="A509" s="85" t="s">
        <v>1074</v>
      </c>
      <c r="B509" s="85" t="s">
        <v>73</v>
      </c>
      <c r="C509" s="85" t="s">
        <v>74</v>
      </c>
      <c r="D509" s="85" t="s">
        <v>606</v>
      </c>
      <c r="E509" s="85" t="s">
        <v>584</v>
      </c>
      <c r="F509" s="85" t="s">
        <v>607</v>
      </c>
      <c r="G509" s="85" t="s">
        <v>107</v>
      </c>
      <c r="H509" s="85" t="s">
        <v>608</v>
      </c>
      <c r="I509" s="85" t="s">
        <v>80</v>
      </c>
      <c r="J509" s="85" t="s">
        <v>609</v>
      </c>
      <c r="K509" s="139"/>
      <c r="L509" s="142" t="s">
        <v>82</v>
      </c>
      <c r="M509" s="142" t="s">
        <v>82</v>
      </c>
      <c r="N509" s="85"/>
      <c r="O509" s="85" t="s">
        <v>610</v>
      </c>
      <c r="P509" s="85" t="s">
        <v>611</v>
      </c>
    </row>
    <row r="510" spans="1:16" x14ac:dyDescent="0.2">
      <c r="A510" s="137" t="s">
        <v>1075</v>
      </c>
      <c r="B510" s="137" t="s">
        <v>73</v>
      </c>
      <c r="C510" s="137" t="s">
        <v>74</v>
      </c>
      <c r="D510" s="137" t="s">
        <v>648</v>
      </c>
      <c r="E510" s="137" t="s">
        <v>584</v>
      </c>
      <c r="F510" s="137" t="s">
        <v>649</v>
      </c>
      <c r="G510" s="137" t="s">
        <v>107</v>
      </c>
      <c r="H510" s="137" t="s">
        <v>650</v>
      </c>
      <c r="I510" s="137" t="s">
        <v>651</v>
      </c>
      <c r="J510" s="137" t="s">
        <v>652</v>
      </c>
      <c r="K510" s="140"/>
      <c r="L510" s="143" t="s">
        <v>82</v>
      </c>
      <c r="M510" s="143" t="s">
        <v>82</v>
      </c>
      <c r="N510" s="137"/>
      <c r="O510" s="137"/>
      <c r="P510" s="137" t="s">
        <v>653</v>
      </c>
    </row>
    <row r="511" spans="1:16" x14ac:dyDescent="0.2">
      <c r="A511" s="85" t="s">
        <v>1076</v>
      </c>
      <c r="B511" s="85" t="s">
        <v>73</v>
      </c>
      <c r="C511" s="85" t="s">
        <v>74</v>
      </c>
      <c r="D511" s="85" t="s">
        <v>599</v>
      </c>
      <c r="E511" s="85" t="s">
        <v>584</v>
      </c>
      <c r="F511" s="85" t="s">
        <v>600</v>
      </c>
      <c r="G511" s="85" t="s">
        <v>107</v>
      </c>
      <c r="H511" s="85" t="s">
        <v>601</v>
      </c>
      <c r="I511" s="85" t="s">
        <v>80</v>
      </c>
      <c r="J511" s="85" t="s">
        <v>602</v>
      </c>
      <c r="K511" s="139"/>
      <c r="L511" s="142" t="s">
        <v>82</v>
      </c>
      <c r="M511" s="142" t="s">
        <v>82</v>
      </c>
      <c r="N511" s="85"/>
      <c r="O511" s="85" t="s">
        <v>603</v>
      </c>
      <c r="P511" s="85" t="s">
        <v>604</v>
      </c>
    </row>
    <row r="512" spans="1:16" x14ac:dyDescent="0.2">
      <c r="A512" s="136" t="s">
        <v>1077</v>
      </c>
      <c r="B512" s="136" t="s">
        <v>73</v>
      </c>
      <c r="C512" s="136" t="s">
        <v>74</v>
      </c>
      <c r="D512" s="136" t="s">
        <v>1078</v>
      </c>
      <c r="E512" s="136" t="s">
        <v>1079</v>
      </c>
      <c r="F512" s="136" t="s">
        <v>1080</v>
      </c>
      <c r="G512" s="136" t="s">
        <v>1081</v>
      </c>
      <c r="H512" s="136" t="s">
        <v>1082</v>
      </c>
      <c r="I512" s="136" t="s">
        <v>99</v>
      </c>
      <c r="J512" s="136" t="s">
        <v>1083</v>
      </c>
      <c r="K512" s="138"/>
      <c r="L512" s="141" t="s">
        <v>82</v>
      </c>
      <c r="M512" s="141"/>
      <c r="N512" s="136"/>
      <c r="O512" s="136" t="s">
        <v>1084</v>
      </c>
      <c r="P512" s="136" t="s">
        <v>1085</v>
      </c>
    </row>
    <row r="513" spans="1:16" x14ac:dyDescent="0.2">
      <c r="A513" s="85" t="s">
        <v>1086</v>
      </c>
      <c r="B513" s="85" t="s">
        <v>73</v>
      </c>
      <c r="C513" s="85" t="s">
        <v>74</v>
      </c>
      <c r="D513" s="85" t="s">
        <v>1087</v>
      </c>
      <c r="E513" s="85" t="s">
        <v>1088</v>
      </c>
      <c r="G513" s="85" t="s">
        <v>1089</v>
      </c>
      <c r="H513" s="85" t="s">
        <v>1090</v>
      </c>
      <c r="I513" s="85" t="s">
        <v>80</v>
      </c>
      <c r="J513" s="85" t="s">
        <v>1091</v>
      </c>
      <c r="K513" s="139"/>
      <c r="L513" s="142" t="s">
        <v>82</v>
      </c>
      <c r="M513" s="142"/>
      <c r="N513" s="85"/>
      <c r="O513" s="85" t="s">
        <v>1092</v>
      </c>
      <c r="P513" s="85" t="s">
        <v>1093</v>
      </c>
    </row>
    <row r="514" spans="1:16" x14ac:dyDescent="0.2">
      <c r="A514" s="136" t="s">
        <v>1094</v>
      </c>
      <c r="B514" s="136" t="s">
        <v>73</v>
      </c>
      <c r="C514" s="136" t="s">
        <v>74</v>
      </c>
      <c r="D514" s="136" t="s">
        <v>1095</v>
      </c>
      <c r="E514" s="136" t="s">
        <v>1088</v>
      </c>
      <c r="F514" s="136"/>
      <c r="G514" s="136" t="s">
        <v>1096</v>
      </c>
      <c r="H514" s="136" t="s">
        <v>1097</v>
      </c>
      <c r="I514" s="136" t="s">
        <v>80</v>
      </c>
      <c r="J514" s="136" t="s">
        <v>1098</v>
      </c>
      <c r="K514" s="138"/>
      <c r="L514" s="141" t="s">
        <v>82</v>
      </c>
      <c r="M514" s="141"/>
      <c r="N514" s="136"/>
      <c r="O514" s="136"/>
      <c r="P514" s="136" t="s">
        <v>1099</v>
      </c>
    </row>
    <row r="515" spans="1:16" x14ac:dyDescent="0.2">
      <c r="A515" s="85" t="s">
        <v>1100</v>
      </c>
      <c r="B515" s="85" t="s">
        <v>73</v>
      </c>
      <c r="C515" s="85" t="s">
        <v>74</v>
      </c>
      <c r="D515" s="85" t="s">
        <v>1101</v>
      </c>
      <c r="E515" s="85" t="s">
        <v>1088</v>
      </c>
      <c r="G515" s="85" t="s">
        <v>1102</v>
      </c>
      <c r="H515" s="85" t="s">
        <v>1103</v>
      </c>
      <c r="I515" s="85" t="s">
        <v>80</v>
      </c>
      <c r="J515" s="85" t="s">
        <v>1104</v>
      </c>
      <c r="K515" s="139"/>
      <c r="L515" s="142" t="s">
        <v>82</v>
      </c>
      <c r="M515" s="142"/>
      <c r="N515" s="85"/>
      <c r="P515" s="85" t="s">
        <v>1105</v>
      </c>
    </row>
    <row r="516" spans="1:16" x14ac:dyDescent="0.2">
      <c r="A516" s="136" t="s">
        <v>1106</v>
      </c>
      <c r="B516" s="136" t="s">
        <v>73</v>
      </c>
      <c r="C516" s="136" t="s">
        <v>74</v>
      </c>
      <c r="D516" s="136" t="s">
        <v>1107</v>
      </c>
      <c r="E516" s="136" t="s">
        <v>1108</v>
      </c>
      <c r="F516" s="136"/>
      <c r="G516" s="136" t="s">
        <v>1109</v>
      </c>
      <c r="H516" s="136" t="s">
        <v>1110</v>
      </c>
      <c r="I516" s="136" t="s">
        <v>109</v>
      </c>
      <c r="J516" s="136" t="s">
        <v>1111</v>
      </c>
      <c r="K516" s="138"/>
      <c r="L516" s="141" t="s">
        <v>82</v>
      </c>
      <c r="M516" s="141"/>
      <c r="N516" s="136"/>
      <c r="O516" s="136"/>
      <c r="P516" s="136" t="s">
        <v>1112</v>
      </c>
    </row>
    <row r="517" spans="1:16" x14ac:dyDescent="0.2">
      <c r="A517" s="85" t="s">
        <v>1113</v>
      </c>
      <c r="B517" s="85" t="s">
        <v>73</v>
      </c>
      <c r="C517" s="85" t="s">
        <v>74</v>
      </c>
      <c r="D517" s="85" t="s">
        <v>1114</v>
      </c>
      <c r="E517" s="85" t="s">
        <v>1088</v>
      </c>
      <c r="G517" s="85" t="s">
        <v>1115</v>
      </c>
      <c r="H517" s="85" t="s">
        <v>1116</v>
      </c>
      <c r="I517" s="85" t="s">
        <v>109</v>
      </c>
      <c r="J517" s="85" t="s">
        <v>1117</v>
      </c>
      <c r="K517" s="139"/>
      <c r="L517" s="142" t="s">
        <v>82</v>
      </c>
      <c r="M517" s="142"/>
      <c r="N517" s="85"/>
      <c r="P517" s="85" t="s">
        <v>1118</v>
      </c>
    </row>
    <row r="518" spans="1:16" x14ac:dyDescent="0.2">
      <c r="A518" s="136" t="s">
        <v>1119</v>
      </c>
      <c r="B518" s="136" t="s">
        <v>73</v>
      </c>
      <c r="C518" s="136" t="s">
        <v>74</v>
      </c>
      <c r="D518" s="136" t="s">
        <v>1114</v>
      </c>
      <c r="E518" s="136" t="s">
        <v>1088</v>
      </c>
      <c r="F518" s="136"/>
      <c r="G518" s="136" t="s">
        <v>1115</v>
      </c>
      <c r="H518" s="136" t="s">
        <v>1116</v>
      </c>
      <c r="I518" s="136" t="s">
        <v>109</v>
      </c>
      <c r="J518" s="136" t="s">
        <v>1117</v>
      </c>
      <c r="K518" s="138"/>
      <c r="L518" s="141" t="s">
        <v>82</v>
      </c>
      <c r="M518" s="141"/>
      <c r="N518" s="136"/>
      <c r="O518" s="136"/>
      <c r="P518" s="136" t="s">
        <v>1118</v>
      </c>
    </row>
    <row r="519" spans="1:16" x14ac:dyDescent="0.2">
      <c r="A519" s="85" t="s">
        <v>1120</v>
      </c>
      <c r="B519" s="85" t="s">
        <v>73</v>
      </c>
      <c r="C519" s="85" t="s">
        <v>74</v>
      </c>
      <c r="D519" s="85" t="s">
        <v>1121</v>
      </c>
      <c r="E519" s="85" t="s">
        <v>1122</v>
      </c>
      <c r="G519" s="85" t="s">
        <v>1123</v>
      </c>
      <c r="H519" s="85" t="s">
        <v>1124</v>
      </c>
      <c r="I519" s="85" t="s">
        <v>109</v>
      </c>
      <c r="J519" s="85" t="s">
        <v>1125</v>
      </c>
      <c r="K519" s="139"/>
      <c r="L519" s="142" t="s">
        <v>82</v>
      </c>
      <c r="M519" s="142"/>
      <c r="N519" s="85"/>
      <c r="P519" s="85" t="s">
        <v>1126</v>
      </c>
    </row>
    <row r="520" spans="1:16" x14ac:dyDescent="0.2">
      <c r="A520" s="136" t="s">
        <v>1127</v>
      </c>
      <c r="B520" s="136" t="s">
        <v>73</v>
      </c>
      <c r="C520" s="136" t="s">
        <v>74</v>
      </c>
      <c r="D520" s="136" t="s">
        <v>1128</v>
      </c>
      <c r="E520" s="136" t="s">
        <v>1129</v>
      </c>
      <c r="F520" s="136"/>
      <c r="G520" s="136" t="s">
        <v>1130</v>
      </c>
      <c r="H520" s="136" t="s">
        <v>1131</v>
      </c>
      <c r="I520" s="136" t="s">
        <v>99</v>
      </c>
      <c r="J520" s="136" t="s">
        <v>1132</v>
      </c>
      <c r="K520" s="138"/>
      <c r="L520" s="141" t="s">
        <v>82</v>
      </c>
      <c r="M520" s="141"/>
      <c r="N520" s="136"/>
      <c r="O520" s="136"/>
      <c r="P520" s="136" t="s">
        <v>1133</v>
      </c>
    </row>
    <row r="521" spans="1:16" x14ac:dyDescent="0.2">
      <c r="A521" s="85" t="s">
        <v>1134</v>
      </c>
      <c r="B521" s="85" t="s">
        <v>73</v>
      </c>
      <c r="C521" s="85" t="s">
        <v>74</v>
      </c>
      <c r="D521" s="85" t="s">
        <v>1135</v>
      </c>
      <c r="E521" s="85" t="s">
        <v>1136</v>
      </c>
      <c r="F521" s="85" t="s">
        <v>1137</v>
      </c>
      <c r="G521" s="85" t="s">
        <v>1138</v>
      </c>
      <c r="H521" s="85" t="s">
        <v>1139</v>
      </c>
      <c r="I521" s="85" t="s">
        <v>80</v>
      </c>
      <c r="J521" s="85" t="s">
        <v>1140</v>
      </c>
      <c r="K521" s="139"/>
      <c r="L521" s="142" t="s">
        <v>82</v>
      </c>
      <c r="M521" s="142"/>
      <c r="N521" s="85"/>
      <c r="O521" s="85" t="s">
        <v>1141</v>
      </c>
      <c r="P521" s="85" t="s">
        <v>1142</v>
      </c>
    </row>
    <row r="522" spans="1:16" x14ac:dyDescent="0.2">
      <c r="A522" s="136" t="s">
        <v>1143</v>
      </c>
      <c r="B522" s="136" t="s">
        <v>73</v>
      </c>
      <c r="C522" s="136" t="s">
        <v>74</v>
      </c>
      <c r="D522" s="136" t="s">
        <v>1144</v>
      </c>
      <c r="E522" s="136" t="s">
        <v>529</v>
      </c>
      <c r="F522" s="136"/>
      <c r="G522" s="136" t="s">
        <v>1145</v>
      </c>
      <c r="H522" s="136" t="s">
        <v>1146</v>
      </c>
      <c r="I522" s="136" t="s">
        <v>99</v>
      </c>
      <c r="J522" s="136" t="s">
        <v>1147</v>
      </c>
      <c r="K522" s="138"/>
      <c r="L522" s="141" t="s">
        <v>82</v>
      </c>
      <c r="M522" s="141"/>
      <c r="N522" s="136"/>
      <c r="O522" s="136"/>
      <c r="P522" s="136" t="s">
        <v>1148</v>
      </c>
    </row>
    <row r="523" spans="1:16" x14ac:dyDescent="0.2">
      <c r="A523" s="85" t="s">
        <v>1149</v>
      </c>
      <c r="B523" s="85" t="s">
        <v>73</v>
      </c>
      <c r="C523" s="85" t="s">
        <v>74</v>
      </c>
      <c r="D523" s="85" t="s">
        <v>1150</v>
      </c>
      <c r="E523" s="85" t="s">
        <v>1151</v>
      </c>
      <c r="G523" s="85" t="s">
        <v>1152</v>
      </c>
      <c r="H523" s="85" t="s">
        <v>1153</v>
      </c>
      <c r="I523" s="85" t="s">
        <v>99</v>
      </c>
      <c r="J523" s="85" t="s">
        <v>1154</v>
      </c>
      <c r="K523" s="139"/>
      <c r="L523" s="142" t="s">
        <v>82</v>
      </c>
      <c r="M523" s="142"/>
      <c r="N523" s="85"/>
      <c r="P523" s="85" t="s">
        <v>1155</v>
      </c>
    </row>
    <row r="524" spans="1:16" x14ac:dyDescent="0.2">
      <c r="A524" s="136" t="s">
        <v>1156</v>
      </c>
      <c r="B524" s="136" t="s">
        <v>73</v>
      </c>
      <c r="C524" s="136" t="s">
        <v>74</v>
      </c>
      <c r="D524" s="136" t="s">
        <v>1157</v>
      </c>
      <c r="E524" s="136" t="s">
        <v>1108</v>
      </c>
      <c r="F524" s="136"/>
      <c r="G524" s="136" t="s">
        <v>1158</v>
      </c>
      <c r="H524" s="136" t="s">
        <v>1159</v>
      </c>
      <c r="I524" s="136" t="s">
        <v>99</v>
      </c>
      <c r="J524" s="136" t="s">
        <v>1160</v>
      </c>
      <c r="K524" s="138"/>
      <c r="L524" s="141" t="s">
        <v>82</v>
      </c>
      <c r="M524" s="141"/>
      <c r="N524" s="136"/>
      <c r="O524" s="136"/>
      <c r="P524" s="136" t="s">
        <v>1161</v>
      </c>
    </row>
    <row r="525" spans="1:16" x14ac:dyDescent="0.2">
      <c r="A525" s="85" t="s">
        <v>1162</v>
      </c>
      <c r="B525" s="85" t="s">
        <v>73</v>
      </c>
      <c r="C525" s="85" t="s">
        <v>74</v>
      </c>
      <c r="D525" s="85" t="s">
        <v>1163</v>
      </c>
      <c r="E525" s="85" t="s">
        <v>1164</v>
      </c>
      <c r="G525" s="85" t="s">
        <v>1165</v>
      </c>
      <c r="H525" s="85" t="s">
        <v>1166</v>
      </c>
      <c r="I525" s="85" t="s">
        <v>109</v>
      </c>
      <c r="J525" s="85" t="s">
        <v>1167</v>
      </c>
      <c r="K525" s="139"/>
      <c r="L525" s="142" t="s">
        <v>82</v>
      </c>
      <c r="M525" s="142"/>
      <c r="N525" s="85"/>
      <c r="P525" s="85" t="s">
        <v>1168</v>
      </c>
    </row>
    <row r="526" spans="1:16" x14ac:dyDescent="0.2">
      <c r="A526" s="136" t="s">
        <v>1169</v>
      </c>
      <c r="B526" s="136" t="s">
        <v>73</v>
      </c>
      <c r="C526" s="136" t="s">
        <v>74</v>
      </c>
      <c r="D526" s="136" t="s">
        <v>1144</v>
      </c>
      <c r="E526" s="136" t="s">
        <v>529</v>
      </c>
      <c r="F526" s="136"/>
      <c r="G526" s="136" t="s">
        <v>1145</v>
      </c>
      <c r="H526" s="136" t="s">
        <v>1146</v>
      </c>
      <c r="I526" s="136" t="s">
        <v>99</v>
      </c>
      <c r="J526" s="136" t="s">
        <v>1147</v>
      </c>
      <c r="K526" s="138"/>
      <c r="L526" s="141" t="s">
        <v>82</v>
      </c>
      <c r="M526" s="141"/>
      <c r="N526" s="136"/>
      <c r="O526" s="136"/>
      <c r="P526" s="136" t="s">
        <v>1148</v>
      </c>
    </row>
    <row r="527" spans="1:16" x14ac:dyDescent="0.2">
      <c r="A527" s="85" t="s">
        <v>1170</v>
      </c>
      <c r="B527" s="85" t="s">
        <v>73</v>
      </c>
      <c r="C527" s="85" t="s">
        <v>74</v>
      </c>
      <c r="D527" s="85" t="s">
        <v>1163</v>
      </c>
      <c r="E527" s="85" t="s">
        <v>1164</v>
      </c>
      <c r="G527" s="85" t="s">
        <v>1165</v>
      </c>
      <c r="H527" s="85" t="s">
        <v>1166</v>
      </c>
      <c r="I527" s="85" t="s">
        <v>109</v>
      </c>
      <c r="J527" s="85" t="s">
        <v>1167</v>
      </c>
      <c r="K527" s="139"/>
      <c r="L527" s="142" t="s">
        <v>82</v>
      </c>
      <c r="M527" s="142"/>
      <c r="N527" s="85"/>
      <c r="P527" s="85" t="s">
        <v>1168</v>
      </c>
    </row>
    <row r="528" spans="1:16" x14ac:dyDescent="0.2">
      <c r="A528" s="136" t="s">
        <v>1171</v>
      </c>
      <c r="B528" s="136" t="s">
        <v>73</v>
      </c>
      <c r="C528" s="136" t="s">
        <v>74</v>
      </c>
      <c r="D528" s="136" t="s">
        <v>1172</v>
      </c>
      <c r="E528" s="136" t="s">
        <v>1088</v>
      </c>
      <c r="F528" s="136" t="s">
        <v>1173</v>
      </c>
      <c r="G528" s="136" t="s">
        <v>1174</v>
      </c>
      <c r="H528" s="136" t="s">
        <v>1175</v>
      </c>
      <c r="I528" s="136" t="s">
        <v>99</v>
      </c>
      <c r="J528" s="136" t="s">
        <v>1176</v>
      </c>
      <c r="K528" s="138"/>
      <c r="L528" s="141" t="s">
        <v>82</v>
      </c>
      <c r="M528" s="141"/>
      <c r="N528" s="136"/>
      <c r="O528" s="136"/>
      <c r="P528" s="136" t="s">
        <v>1177</v>
      </c>
    </row>
    <row r="529" spans="1:16" x14ac:dyDescent="0.2">
      <c r="A529" s="85" t="s">
        <v>1178</v>
      </c>
      <c r="B529" s="85" t="s">
        <v>73</v>
      </c>
      <c r="C529" s="85" t="s">
        <v>74</v>
      </c>
      <c r="D529" s="85" t="s">
        <v>1172</v>
      </c>
      <c r="E529" s="85" t="s">
        <v>1088</v>
      </c>
      <c r="F529" s="85" t="s">
        <v>1173</v>
      </c>
      <c r="G529" s="85" t="s">
        <v>1174</v>
      </c>
      <c r="H529" s="85" t="s">
        <v>1175</v>
      </c>
      <c r="I529" s="85" t="s">
        <v>99</v>
      </c>
      <c r="J529" s="85" t="s">
        <v>1176</v>
      </c>
      <c r="K529" s="139"/>
      <c r="L529" s="142" t="s">
        <v>82</v>
      </c>
      <c r="M529" s="142"/>
      <c r="N529" s="85"/>
      <c r="P529" s="85" t="s">
        <v>1177</v>
      </c>
    </row>
    <row r="530" spans="1:16" x14ac:dyDescent="0.2">
      <c r="A530" s="136" t="s">
        <v>1179</v>
      </c>
      <c r="B530" s="136" t="s">
        <v>73</v>
      </c>
      <c r="C530" s="136" t="s">
        <v>74</v>
      </c>
      <c r="D530" s="136" t="s">
        <v>1180</v>
      </c>
      <c r="E530" s="136" t="s">
        <v>1181</v>
      </c>
      <c r="F530" s="136"/>
      <c r="G530" s="136" t="s">
        <v>1182</v>
      </c>
      <c r="H530" s="136" t="s">
        <v>1183</v>
      </c>
      <c r="I530" s="136" t="s">
        <v>99</v>
      </c>
      <c r="J530" s="136" t="s">
        <v>1184</v>
      </c>
      <c r="K530" s="138"/>
      <c r="L530" s="141" t="s">
        <v>82</v>
      </c>
      <c r="M530" s="141"/>
      <c r="N530" s="136"/>
      <c r="O530" s="136" t="s">
        <v>1185</v>
      </c>
      <c r="P530" s="136" t="s">
        <v>1186</v>
      </c>
    </row>
    <row r="531" spans="1:16" x14ac:dyDescent="0.2">
      <c r="A531" s="85" t="s">
        <v>1187</v>
      </c>
      <c r="B531" s="85" t="s">
        <v>73</v>
      </c>
      <c r="C531" s="85" t="s">
        <v>74</v>
      </c>
      <c r="D531" s="85" t="s">
        <v>1188</v>
      </c>
      <c r="E531" s="85" t="s">
        <v>1189</v>
      </c>
      <c r="G531" s="85" t="s">
        <v>1123</v>
      </c>
      <c r="H531" s="85" t="s">
        <v>1190</v>
      </c>
      <c r="I531" s="85" t="s">
        <v>80</v>
      </c>
      <c r="J531" s="85" t="s">
        <v>1191</v>
      </c>
      <c r="K531" s="139"/>
      <c r="L531" s="142" t="s">
        <v>82</v>
      </c>
      <c r="M531" s="142"/>
      <c r="N531" s="85"/>
      <c r="P531" s="85" t="s">
        <v>1192</v>
      </c>
    </row>
    <row r="532" spans="1:16" x14ac:dyDescent="0.2">
      <c r="A532" s="136" t="s">
        <v>1193</v>
      </c>
      <c r="B532" s="136" t="s">
        <v>73</v>
      </c>
      <c r="C532" s="136" t="s">
        <v>74</v>
      </c>
      <c r="D532" s="136" t="s">
        <v>1114</v>
      </c>
      <c r="E532" s="136" t="s">
        <v>1088</v>
      </c>
      <c r="F532" s="136"/>
      <c r="G532" s="136" t="s">
        <v>1115</v>
      </c>
      <c r="H532" s="136" t="s">
        <v>1116</v>
      </c>
      <c r="I532" s="136" t="s">
        <v>109</v>
      </c>
      <c r="J532" s="136" t="s">
        <v>1117</v>
      </c>
      <c r="K532" s="138"/>
      <c r="L532" s="141" t="s">
        <v>82</v>
      </c>
      <c r="M532" s="141"/>
      <c r="N532" s="136"/>
      <c r="O532" s="136"/>
      <c r="P532" s="136" t="s">
        <v>1118</v>
      </c>
    </row>
    <row r="533" spans="1:16" x14ac:dyDescent="0.2">
      <c r="A533" s="85" t="s">
        <v>1194</v>
      </c>
      <c r="B533" s="85" t="s">
        <v>73</v>
      </c>
      <c r="C533" s="85" t="s">
        <v>74</v>
      </c>
      <c r="D533" s="85" t="s">
        <v>1195</v>
      </c>
      <c r="E533" s="85" t="s">
        <v>1088</v>
      </c>
      <c r="G533" s="85" t="s">
        <v>1115</v>
      </c>
      <c r="H533" s="85" t="s">
        <v>1196</v>
      </c>
      <c r="I533" s="85" t="s">
        <v>99</v>
      </c>
      <c r="J533" s="85" t="s">
        <v>1197</v>
      </c>
      <c r="K533" s="139"/>
      <c r="L533" s="142" t="s">
        <v>82</v>
      </c>
      <c r="M533" s="142"/>
      <c r="N533" s="85"/>
      <c r="P533" s="85" t="s">
        <v>1198</v>
      </c>
    </row>
    <row r="534" spans="1:16" x14ac:dyDescent="0.2">
      <c r="A534" s="136" t="s">
        <v>1199</v>
      </c>
      <c r="B534" s="136" t="s">
        <v>73</v>
      </c>
      <c r="C534" s="136" t="s">
        <v>74</v>
      </c>
      <c r="D534" s="136" t="s">
        <v>1114</v>
      </c>
      <c r="E534" s="136" t="s">
        <v>1088</v>
      </c>
      <c r="F534" s="136"/>
      <c r="G534" s="136" t="s">
        <v>1115</v>
      </c>
      <c r="H534" s="136" t="s">
        <v>1116</v>
      </c>
      <c r="I534" s="136" t="s">
        <v>109</v>
      </c>
      <c r="J534" s="136" t="s">
        <v>1117</v>
      </c>
      <c r="K534" s="138"/>
      <c r="L534" s="141" t="s">
        <v>82</v>
      </c>
      <c r="M534" s="141"/>
      <c r="N534" s="136"/>
      <c r="O534" s="136"/>
      <c r="P534" s="136" t="s">
        <v>1118</v>
      </c>
    </row>
    <row r="535" spans="1:16" x14ac:dyDescent="0.2">
      <c r="A535" s="85" t="s">
        <v>1200</v>
      </c>
      <c r="B535" s="85" t="s">
        <v>73</v>
      </c>
      <c r="C535" s="85" t="s">
        <v>74</v>
      </c>
      <c r="D535" s="85" t="s">
        <v>1107</v>
      </c>
      <c r="E535" s="85" t="s">
        <v>1108</v>
      </c>
      <c r="G535" s="85" t="s">
        <v>1109</v>
      </c>
      <c r="H535" s="85" t="s">
        <v>1110</v>
      </c>
      <c r="I535" s="85" t="s">
        <v>109</v>
      </c>
      <c r="J535" s="85" t="s">
        <v>1111</v>
      </c>
      <c r="K535" s="139"/>
      <c r="L535" s="142" t="s">
        <v>82</v>
      </c>
      <c r="M535" s="142"/>
      <c r="N535" s="85"/>
      <c r="P535" s="85" t="s">
        <v>1112</v>
      </c>
    </row>
    <row r="536" spans="1:16" x14ac:dyDescent="0.2">
      <c r="A536" s="136" t="s">
        <v>1201</v>
      </c>
      <c r="B536" s="136" t="s">
        <v>73</v>
      </c>
      <c r="C536" s="136" t="s">
        <v>74</v>
      </c>
      <c r="D536" s="136" t="s">
        <v>1202</v>
      </c>
      <c r="E536" s="136" t="s">
        <v>1088</v>
      </c>
      <c r="F536" s="136"/>
      <c r="G536" s="136" t="s">
        <v>1203</v>
      </c>
      <c r="H536" s="136" t="s">
        <v>1204</v>
      </c>
      <c r="I536" s="136" t="s">
        <v>99</v>
      </c>
      <c r="J536" s="136" t="s">
        <v>1205</v>
      </c>
      <c r="K536" s="138"/>
      <c r="L536" s="141" t="s">
        <v>82</v>
      </c>
      <c r="M536" s="141"/>
      <c r="N536" s="136"/>
      <c r="O536" s="136"/>
      <c r="P536" s="136" t="s">
        <v>1206</v>
      </c>
    </row>
    <row r="537" spans="1:16" x14ac:dyDescent="0.2">
      <c r="A537" s="85" t="s">
        <v>1207</v>
      </c>
      <c r="B537" s="85" t="s">
        <v>73</v>
      </c>
      <c r="C537" s="85" t="s">
        <v>74</v>
      </c>
      <c r="D537" s="85" t="s">
        <v>1208</v>
      </c>
      <c r="E537" s="85" t="s">
        <v>1088</v>
      </c>
      <c r="G537" s="85" t="s">
        <v>1209</v>
      </c>
      <c r="H537" s="85" t="s">
        <v>1210</v>
      </c>
      <c r="I537" s="85" t="s">
        <v>99</v>
      </c>
      <c r="J537" s="85" t="s">
        <v>1211</v>
      </c>
      <c r="K537" s="139"/>
      <c r="L537" s="142" t="s">
        <v>82</v>
      </c>
      <c r="M537" s="142"/>
      <c r="N537" s="85"/>
      <c r="P537" s="85" t="s">
        <v>1212</v>
      </c>
    </row>
    <row r="538" spans="1:16" x14ac:dyDescent="0.2">
      <c r="A538" s="136" t="s">
        <v>1213</v>
      </c>
      <c r="B538" s="136" t="s">
        <v>73</v>
      </c>
      <c r="C538" s="136" t="s">
        <v>74</v>
      </c>
      <c r="D538" s="136" t="s">
        <v>1214</v>
      </c>
      <c r="E538" s="136" t="s">
        <v>1088</v>
      </c>
      <c r="F538" s="136" t="s">
        <v>1215</v>
      </c>
      <c r="G538" s="136" t="s">
        <v>1102</v>
      </c>
      <c r="H538" s="136" t="s">
        <v>1216</v>
      </c>
      <c r="I538" s="136" t="s">
        <v>80</v>
      </c>
      <c r="J538" s="136" t="s">
        <v>1217</v>
      </c>
      <c r="K538" s="138"/>
      <c r="L538" s="141" t="s">
        <v>82</v>
      </c>
      <c r="M538" s="141"/>
      <c r="N538" s="136"/>
      <c r="O538" s="136" t="s">
        <v>1218</v>
      </c>
      <c r="P538" s="136" t="s">
        <v>1219</v>
      </c>
    </row>
    <row r="539" spans="1:16" x14ac:dyDescent="0.2">
      <c r="A539" s="85" t="s">
        <v>1220</v>
      </c>
      <c r="B539" s="85" t="s">
        <v>73</v>
      </c>
      <c r="C539" s="85" t="s">
        <v>74</v>
      </c>
      <c r="D539" s="85" t="s">
        <v>1214</v>
      </c>
      <c r="E539" s="85" t="s">
        <v>1088</v>
      </c>
      <c r="F539" s="85" t="s">
        <v>1215</v>
      </c>
      <c r="G539" s="85" t="s">
        <v>1102</v>
      </c>
      <c r="H539" s="85" t="s">
        <v>1216</v>
      </c>
      <c r="I539" s="85" t="s">
        <v>80</v>
      </c>
      <c r="J539" s="85" t="s">
        <v>1217</v>
      </c>
      <c r="K539" s="139"/>
      <c r="L539" s="142" t="s">
        <v>82</v>
      </c>
      <c r="M539" s="142"/>
      <c r="N539" s="85"/>
      <c r="O539" s="85" t="s">
        <v>1218</v>
      </c>
      <c r="P539" s="85" t="s">
        <v>1219</v>
      </c>
    </row>
    <row r="540" spans="1:16" x14ac:dyDescent="0.2">
      <c r="A540" s="136" t="s">
        <v>1221</v>
      </c>
      <c r="B540" s="136" t="s">
        <v>73</v>
      </c>
      <c r="C540" s="136" t="s">
        <v>74</v>
      </c>
      <c r="D540" s="136" t="s">
        <v>1107</v>
      </c>
      <c r="E540" s="136" t="s">
        <v>1108</v>
      </c>
      <c r="F540" s="136"/>
      <c r="G540" s="136" t="s">
        <v>1109</v>
      </c>
      <c r="H540" s="136" t="s">
        <v>1110</v>
      </c>
      <c r="I540" s="136" t="s">
        <v>109</v>
      </c>
      <c r="J540" s="136" t="s">
        <v>1111</v>
      </c>
      <c r="K540" s="138"/>
      <c r="L540" s="141" t="s">
        <v>82</v>
      </c>
      <c r="M540" s="141"/>
      <c r="N540" s="136"/>
      <c r="O540" s="136"/>
      <c r="P540" s="136" t="s">
        <v>1112</v>
      </c>
    </row>
    <row r="541" spans="1:16" x14ac:dyDescent="0.2">
      <c r="A541" s="85" t="s">
        <v>1222</v>
      </c>
      <c r="B541" s="85" t="s">
        <v>73</v>
      </c>
      <c r="C541" s="85" t="s">
        <v>74</v>
      </c>
      <c r="D541" s="85" t="s">
        <v>1223</v>
      </c>
      <c r="E541" s="85" t="s">
        <v>1088</v>
      </c>
      <c r="G541" s="85" t="s">
        <v>1224</v>
      </c>
      <c r="H541" s="85" t="s">
        <v>1225</v>
      </c>
      <c r="I541" s="85" t="s">
        <v>80</v>
      </c>
      <c r="J541" s="85" t="s">
        <v>1226</v>
      </c>
      <c r="K541" s="139"/>
      <c r="L541" s="142" t="s">
        <v>82</v>
      </c>
      <c r="M541" s="142"/>
      <c r="N541" s="85"/>
      <c r="P541" s="85" t="s">
        <v>1227</v>
      </c>
    </row>
    <row r="542" spans="1:16" x14ac:dyDescent="0.2">
      <c r="A542" s="136" t="s">
        <v>1228</v>
      </c>
      <c r="B542" s="136" t="s">
        <v>73</v>
      </c>
      <c r="C542" s="136" t="s">
        <v>74</v>
      </c>
      <c r="D542" s="136" t="s">
        <v>1107</v>
      </c>
      <c r="E542" s="136" t="s">
        <v>1108</v>
      </c>
      <c r="F542" s="136"/>
      <c r="G542" s="136" t="s">
        <v>1109</v>
      </c>
      <c r="H542" s="136" t="s">
        <v>1110</v>
      </c>
      <c r="I542" s="136" t="s">
        <v>109</v>
      </c>
      <c r="J542" s="136" t="s">
        <v>1111</v>
      </c>
      <c r="K542" s="138"/>
      <c r="L542" s="141" t="s">
        <v>82</v>
      </c>
      <c r="M542" s="141"/>
      <c r="N542" s="136"/>
      <c r="O542" s="136"/>
      <c r="P542" s="136" t="s">
        <v>1112</v>
      </c>
    </row>
    <row r="543" spans="1:16" x14ac:dyDescent="0.2">
      <c r="A543" s="85" t="s">
        <v>1229</v>
      </c>
      <c r="B543" s="85" t="s">
        <v>73</v>
      </c>
      <c r="C543" s="85" t="s">
        <v>74</v>
      </c>
      <c r="D543" s="85" t="s">
        <v>1230</v>
      </c>
      <c r="E543" s="85" t="s">
        <v>1079</v>
      </c>
      <c r="F543" s="85" t="s">
        <v>1231</v>
      </c>
      <c r="G543" s="85" t="s">
        <v>1232</v>
      </c>
      <c r="H543" s="85" t="s">
        <v>1233</v>
      </c>
      <c r="I543" s="85" t="s">
        <v>109</v>
      </c>
      <c r="J543" s="85" t="s">
        <v>1234</v>
      </c>
      <c r="K543" s="139"/>
      <c r="L543" s="142" t="s">
        <v>82</v>
      </c>
      <c r="M543" s="142"/>
      <c r="N543" s="85"/>
      <c r="O543" s="85" t="s">
        <v>1235</v>
      </c>
      <c r="P543" s="85" t="s">
        <v>1236</v>
      </c>
    </row>
    <row r="544" spans="1:16" x14ac:dyDescent="0.2">
      <c r="A544" s="136" t="s">
        <v>1237</v>
      </c>
      <c r="B544" s="136" t="s">
        <v>73</v>
      </c>
      <c r="C544" s="136" t="s">
        <v>74</v>
      </c>
      <c r="D544" s="136" t="s">
        <v>1078</v>
      </c>
      <c r="E544" s="136" t="s">
        <v>1079</v>
      </c>
      <c r="F544" s="136" t="s">
        <v>1080</v>
      </c>
      <c r="G544" s="136" t="s">
        <v>1081</v>
      </c>
      <c r="H544" s="136" t="s">
        <v>1082</v>
      </c>
      <c r="I544" s="136" t="s">
        <v>99</v>
      </c>
      <c r="J544" s="136" t="s">
        <v>1083</v>
      </c>
      <c r="K544" s="138"/>
      <c r="L544" s="141" t="s">
        <v>82</v>
      </c>
      <c r="M544" s="141"/>
      <c r="N544" s="136"/>
      <c r="O544" s="136" t="s">
        <v>1084</v>
      </c>
      <c r="P544" s="136" t="s">
        <v>1085</v>
      </c>
    </row>
    <row r="545" spans="1:16" x14ac:dyDescent="0.2">
      <c r="A545" s="85" t="s">
        <v>1238</v>
      </c>
      <c r="B545" s="85" t="s">
        <v>73</v>
      </c>
      <c r="C545" s="85" t="s">
        <v>74</v>
      </c>
      <c r="D545" s="85" t="s">
        <v>1239</v>
      </c>
      <c r="E545" s="85" t="s">
        <v>1088</v>
      </c>
      <c r="G545" s="85" t="s">
        <v>1240</v>
      </c>
      <c r="H545" s="85" t="s">
        <v>1241</v>
      </c>
      <c r="I545" s="85" t="s">
        <v>80</v>
      </c>
      <c r="J545" s="85" t="s">
        <v>1242</v>
      </c>
      <c r="K545" s="139"/>
      <c r="L545" s="142" t="s">
        <v>82</v>
      </c>
      <c r="M545" s="142"/>
      <c r="N545" s="85"/>
      <c r="O545" s="85" t="s">
        <v>1243</v>
      </c>
      <c r="P545" s="85" t="s">
        <v>1244</v>
      </c>
    </row>
    <row r="546" spans="1:16" x14ac:dyDescent="0.2">
      <c r="A546" s="136" t="s">
        <v>1245</v>
      </c>
      <c r="B546" s="136" t="s">
        <v>73</v>
      </c>
      <c r="C546" s="136" t="s">
        <v>74</v>
      </c>
      <c r="D546" s="136" t="s">
        <v>1246</v>
      </c>
      <c r="E546" s="136" t="s">
        <v>1088</v>
      </c>
      <c r="F546" s="136"/>
      <c r="G546" s="136" t="s">
        <v>1247</v>
      </c>
      <c r="H546" s="136" t="s">
        <v>1248</v>
      </c>
      <c r="I546" s="136" t="s">
        <v>109</v>
      </c>
      <c r="J546" s="136" t="s">
        <v>1249</v>
      </c>
      <c r="K546" s="138"/>
      <c r="L546" s="141" t="s">
        <v>82</v>
      </c>
      <c r="M546" s="141"/>
      <c r="N546" s="136"/>
      <c r="O546" s="136"/>
      <c r="P546" s="136" t="s">
        <v>1250</v>
      </c>
    </row>
    <row r="547" spans="1:16" x14ac:dyDescent="0.2">
      <c r="A547" s="85" t="s">
        <v>1251</v>
      </c>
      <c r="B547" s="85" t="s">
        <v>73</v>
      </c>
      <c r="C547" s="85" t="s">
        <v>74</v>
      </c>
      <c r="D547" s="85" t="s">
        <v>1252</v>
      </c>
      <c r="E547" s="85" t="s">
        <v>1253</v>
      </c>
      <c r="G547" s="85" t="s">
        <v>1096</v>
      </c>
      <c r="H547" s="85" t="s">
        <v>1254</v>
      </c>
      <c r="I547" s="85" t="s">
        <v>109</v>
      </c>
      <c r="J547" s="85" t="s">
        <v>1255</v>
      </c>
      <c r="K547" s="139"/>
      <c r="L547" s="142" t="s">
        <v>82</v>
      </c>
      <c r="M547" s="142"/>
      <c r="N547" s="85"/>
      <c r="O547" s="85" t="s">
        <v>1256</v>
      </c>
      <c r="P547" s="85" t="s">
        <v>1257</v>
      </c>
    </row>
    <row r="548" spans="1:16" x14ac:dyDescent="0.2">
      <c r="A548" s="136" t="s">
        <v>1258</v>
      </c>
      <c r="B548" s="136" t="s">
        <v>73</v>
      </c>
      <c r="C548" s="136" t="s">
        <v>74</v>
      </c>
      <c r="D548" s="136" t="s">
        <v>1246</v>
      </c>
      <c r="E548" s="136" t="s">
        <v>1088</v>
      </c>
      <c r="F548" s="136"/>
      <c r="G548" s="136" t="s">
        <v>1247</v>
      </c>
      <c r="H548" s="136" t="s">
        <v>1248</v>
      </c>
      <c r="I548" s="136" t="s">
        <v>109</v>
      </c>
      <c r="J548" s="136" t="s">
        <v>1249</v>
      </c>
      <c r="K548" s="138"/>
      <c r="L548" s="141" t="s">
        <v>82</v>
      </c>
      <c r="M548" s="141"/>
      <c r="N548" s="136"/>
      <c r="O548" s="136"/>
      <c r="P548" s="136" t="s">
        <v>1250</v>
      </c>
    </row>
    <row r="549" spans="1:16" x14ac:dyDescent="0.2">
      <c r="A549" s="85" t="s">
        <v>1259</v>
      </c>
      <c r="B549" s="85" t="s">
        <v>73</v>
      </c>
      <c r="C549" s="85" t="s">
        <v>74</v>
      </c>
      <c r="D549" s="85" t="s">
        <v>1246</v>
      </c>
      <c r="E549" s="85" t="s">
        <v>1088</v>
      </c>
      <c r="G549" s="85" t="s">
        <v>1247</v>
      </c>
      <c r="H549" s="85" t="s">
        <v>1248</v>
      </c>
      <c r="I549" s="85" t="s">
        <v>109</v>
      </c>
      <c r="J549" s="85" t="s">
        <v>1249</v>
      </c>
      <c r="K549" s="139"/>
      <c r="L549" s="142" t="s">
        <v>82</v>
      </c>
      <c r="M549" s="142"/>
      <c r="N549" s="85"/>
      <c r="P549" s="85" t="s">
        <v>1250</v>
      </c>
    </row>
    <row r="550" spans="1:16" x14ac:dyDescent="0.2">
      <c r="A550" s="136" t="s">
        <v>1260</v>
      </c>
      <c r="B550" s="136" t="s">
        <v>73</v>
      </c>
      <c r="C550" s="136" t="s">
        <v>74</v>
      </c>
      <c r="D550" s="136" t="s">
        <v>1107</v>
      </c>
      <c r="E550" s="136" t="s">
        <v>1108</v>
      </c>
      <c r="F550" s="136"/>
      <c r="G550" s="136" t="s">
        <v>1109</v>
      </c>
      <c r="H550" s="136" t="s">
        <v>1110</v>
      </c>
      <c r="I550" s="136" t="s">
        <v>109</v>
      </c>
      <c r="J550" s="136" t="s">
        <v>1111</v>
      </c>
      <c r="K550" s="138"/>
      <c r="L550" s="141" t="s">
        <v>82</v>
      </c>
      <c r="M550" s="141"/>
      <c r="N550" s="136"/>
      <c r="O550" s="136"/>
      <c r="P550" s="136" t="s">
        <v>1112</v>
      </c>
    </row>
    <row r="551" spans="1:16" x14ac:dyDescent="0.2">
      <c r="A551" s="85" t="s">
        <v>1261</v>
      </c>
      <c r="B551" s="85" t="s">
        <v>73</v>
      </c>
      <c r="C551" s="85" t="s">
        <v>74</v>
      </c>
      <c r="D551" s="85" t="s">
        <v>1157</v>
      </c>
      <c r="E551" s="85" t="s">
        <v>1108</v>
      </c>
      <c r="G551" s="85" t="s">
        <v>1158</v>
      </c>
      <c r="H551" s="85" t="s">
        <v>1159</v>
      </c>
      <c r="I551" s="85" t="s">
        <v>99</v>
      </c>
      <c r="J551" s="85" t="s">
        <v>1160</v>
      </c>
      <c r="K551" s="139"/>
      <c r="L551" s="142" t="s">
        <v>82</v>
      </c>
      <c r="M551" s="142"/>
      <c r="N551" s="85"/>
      <c r="P551" s="85" t="s">
        <v>1161</v>
      </c>
    </row>
    <row r="552" spans="1:16" x14ac:dyDescent="0.2">
      <c r="A552" s="136" t="s">
        <v>1262</v>
      </c>
      <c r="B552" s="136" t="s">
        <v>73</v>
      </c>
      <c r="C552" s="136" t="s">
        <v>74</v>
      </c>
      <c r="D552" s="136" t="s">
        <v>1263</v>
      </c>
      <c r="E552" s="136" t="s">
        <v>1264</v>
      </c>
      <c r="F552" s="136"/>
      <c r="G552" s="136" t="s">
        <v>1265</v>
      </c>
      <c r="H552" s="136" t="s">
        <v>1266</v>
      </c>
      <c r="I552" s="136" t="s">
        <v>99</v>
      </c>
      <c r="J552" s="136" t="s">
        <v>1267</v>
      </c>
      <c r="K552" s="138"/>
      <c r="L552" s="141" t="s">
        <v>82</v>
      </c>
      <c r="M552" s="141"/>
      <c r="N552" s="136"/>
      <c r="O552" s="136"/>
      <c r="P552" s="136" t="s">
        <v>1268</v>
      </c>
    </row>
    <row r="553" spans="1:16" x14ac:dyDescent="0.2">
      <c r="A553" s="85" t="s">
        <v>1269</v>
      </c>
      <c r="B553" s="85" t="s">
        <v>73</v>
      </c>
      <c r="C553" s="85" t="s">
        <v>74</v>
      </c>
      <c r="D553" s="85" t="s">
        <v>1239</v>
      </c>
      <c r="E553" s="85" t="s">
        <v>1088</v>
      </c>
      <c r="G553" s="85" t="s">
        <v>1240</v>
      </c>
      <c r="H553" s="85" t="s">
        <v>1241</v>
      </c>
      <c r="I553" s="85" t="s">
        <v>80</v>
      </c>
      <c r="J553" s="85" t="s">
        <v>1242</v>
      </c>
      <c r="K553" s="139"/>
      <c r="L553" s="142" t="s">
        <v>82</v>
      </c>
      <c r="M553" s="142"/>
      <c r="N553" s="85"/>
      <c r="O553" s="85" t="s">
        <v>1243</v>
      </c>
      <c r="P553" s="85" t="s">
        <v>1244</v>
      </c>
    </row>
    <row r="554" spans="1:16" x14ac:dyDescent="0.2">
      <c r="A554" s="136" t="s">
        <v>1270</v>
      </c>
      <c r="B554" s="136" t="s">
        <v>73</v>
      </c>
      <c r="C554" s="136" t="s">
        <v>74</v>
      </c>
      <c r="D554" s="136" t="s">
        <v>1195</v>
      </c>
      <c r="E554" s="136" t="s">
        <v>1088</v>
      </c>
      <c r="F554" s="136"/>
      <c r="G554" s="136" t="s">
        <v>1115</v>
      </c>
      <c r="H554" s="136" t="s">
        <v>1196</v>
      </c>
      <c r="I554" s="136" t="s">
        <v>99</v>
      </c>
      <c r="J554" s="136" t="s">
        <v>1197</v>
      </c>
      <c r="K554" s="138"/>
      <c r="L554" s="141" t="s">
        <v>82</v>
      </c>
      <c r="M554" s="141"/>
      <c r="N554" s="136"/>
      <c r="O554" s="136"/>
      <c r="P554" s="136" t="s">
        <v>1198</v>
      </c>
    </row>
    <row r="555" spans="1:16" x14ac:dyDescent="0.2">
      <c r="A555" s="85" t="s">
        <v>1271</v>
      </c>
      <c r="B555" s="85" t="s">
        <v>73</v>
      </c>
      <c r="C555" s="85" t="s">
        <v>74</v>
      </c>
      <c r="D555" s="85" t="s">
        <v>1272</v>
      </c>
      <c r="E555" s="85" t="s">
        <v>1088</v>
      </c>
      <c r="G555" s="85" t="s">
        <v>1273</v>
      </c>
      <c r="H555" s="85" t="s">
        <v>1274</v>
      </c>
      <c r="I555" s="85" t="s">
        <v>99</v>
      </c>
      <c r="J555" s="85" t="s">
        <v>1275</v>
      </c>
      <c r="K555" s="139"/>
      <c r="L555" s="142" t="s">
        <v>82</v>
      </c>
      <c r="M555" s="142"/>
      <c r="N555" s="85"/>
      <c r="O555" s="85" t="s">
        <v>1276</v>
      </c>
      <c r="P555" s="85" t="s">
        <v>1277</v>
      </c>
    </row>
    <row r="556" spans="1:16" x14ac:dyDescent="0.2">
      <c r="A556" s="136" t="s">
        <v>1278</v>
      </c>
      <c r="B556" s="136" t="s">
        <v>73</v>
      </c>
      <c r="C556" s="136" t="s">
        <v>74</v>
      </c>
      <c r="D556" s="136" t="s">
        <v>1279</v>
      </c>
      <c r="E556" s="136" t="s">
        <v>1088</v>
      </c>
      <c r="F556" s="136"/>
      <c r="G556" s="136" t="s">
        <v>1096</v>
      </c>
      <c r="H556" s="136" t="s">
        <v>1280</v>
      </c>
      <c r="I556" s="136" t="s">
        <v>80</v>
      </c>
      <c r="J556" s="136" t="s">
        <v>1281</v>
      </c>
      <c r="K556" s="138"/>
      <c r="L556" s="141" t="s">
        <v>82</v>
      </c>
      <c r="M556" s="141"/>
      <c r="N556" s="136"/>
      <c r="O556" s="136"/>
      <c r="P556" s="136" t="s">
        <v>1282</v>
      </c>
    </row>
    <row r="557" spans="1:16" x14ac:dyDescent="0.2">
      <c r="A557" s="85" t="s">
        <v>1283</v>
      </c>
      <c r="B557" s="85" t="s">
        <v>73</v>
      </c>
      <c r="C557" s="85" t="s">
        <v>74</v>
      </c>
      <c r="D557" s="85" t="s">
        <v>1087</v>
      </c>
      <c r="E557" s="85" t="s">
        <v>1088</v>
      </c>
      <c r="G557" s="85" t="s">
        <v>1089</v>
      </c>
      <c r="H557" s="85" t="s">
        <v>1090</v>
      </c>
      <c r="I557" s="85" t="s">
        <v>80</v>
      </c>
      <c r="J557" s="85" t="s">
        <v>1091</v>
      </c>
      <c r="K557" s="139"/>
      <c r="L557" s="142" t="s">
        <v>82</v>
      </c>
      <c r="M557" s="142"/>
      <c r="N557" s="85"/>
      <c r="O557" s="85" t="s">
        <v>1092</v>
      </c>
      <c r="P557" s="85" t="s">
        <v>1093</v>
      </c>
    </row>
    <row r="558" spans="1:16" x14ac:dyDescent="0.2">
      <c r="A558" s="136" t="s">
        <v>1284</v>
      </c>
      <c r="B558" s="136" t="s">
        <v>73</v>
      </c>
      <c r="C558" s="136" t="s">
        <v>74</v>
      </c>
      <c r="D558" s="136" t="s">
        <v>1285</v>
      </c>
      <c r="E558" s="136" t="s">
        <v>1088</v>
      </c>
      <c r="F558" s="136"/>
      <c r="G558" s="136" t="s">
        <v>1089</v>
      </c>
      <c r="H558" s="136" t="s">
        <v>1286</v>
      </c>
      <c r="I558" s="136" t="s">
        <v>109</v>
      </c>
      <c r="J558" s="136" t="s">
        <v>1287</v>
      </c>
      <c r="K558" s="138"/>
      <c r="L558" s="141" t="s">
        <v>82</v>
      </c>
      <c r="M558" s="141"/>
      <c r="N558" s="136"/>
      <c r="O558" s="136"/>
      <c r="P558" s="136" t="s">
        <v>1288</v>
      </c>
    </row>
    <row r="559" spans="1:16" x14ac:dyDescent="0.2">
      <c r="A559" s="85" t="s">
        <v>1289</v>
      </c>
      <c r="B559" s="85" t="s">
        <v>73</v>
      </c>
      <c r="C559" s="85" t="s">
        <v>74</v>
      </c>
      <c r="D559" s="85" t="s">
        <v>1290</v>
      </c>
      <c r="E559" s="85" t="s">
        <v>1291</v>
      </c>
      <c r="G559" s="85" t="s">
        <v>1102</v>
      </c>
      <c r="H559" s="85" t="s">
        <v>1292</v>
      </c>
      <c r="I559" s="85" t="s">
        <v>80</v>
      </c>
      <c r="J559" s="85" t="s">
        <v>1293</v>
      </c>
      <c r="K559" s="139"/>
      <c r="L559" s="142" t="s">
        <v>82</v>
      </c>
      <c r="M559" s="142"/>
      <c r="N559" s="85"/>
      <c r="O559" s="85" t="s">
        <v>1294</v>
      </c>
      <c r="P559" s="85" t="s">
        <v>1295</v>
      </c>
    </row>
    <row r="560" spans="1:16" x14ac:dyDescent="0.2">
      <c r="A560" s="136" t="s">
        <v>1296</v>
      </c>
      <c r="B560" s="136" t="s">
        <v>73</v>
      </c>
      <c r="C560" s="136" t="s">
        <v>74</v>
      </c>
      <c r="D560" s="136" t="s">
        <v>1297</v>
      </c>
      <c r="E560" s="136" t="s">
        <v>1298</v>
      </c>
      <c r="F560" s="136"/>
      <c r="G560" s="136" t="s">
        <v>1299</v>
      </c>
      <c r="H560" s="136" t="s">
        <v>1300</v>
      </c>
      <c r="I560" s="136" t="s">
        <v>99</v>
      </c>
      <c r="J560" s="136" t="s">
        <v>1301</v>
      </c>
      <c r="K560" s="138"/>
      <c r="L560" s="141" t="s">
        <v>82</v>
      </c>
      <c r="M560" s="141"/>
      <c r="N560" s="136"/>
      <c r="O560" s="136"/>
      <c r="P560" s="136" t="s">
        <v>1302</v>
      </c>
    </row>
    <row r="561" spans="1:16" x14ac:dyDescent="0.2">
      <c r="A561" s="85" t="s">
        <v>1303</v>
      </c>
      <c r="B561" s="85" t="s">
        <v>73</v>
      </c>
      <c r="C561" s="85" t="s">
        <v>74</v>
      </c>
      <c r="D561" s="85" t="s">
        <v>1297</v>
      </c>
      <c r="E561" s="85" t="s">
        <v>1298</v>
      </c>
      <c r="G561" s="85" t="s">
        <v>1299</v>
      </c>
      <c r="H561" s="85" t="s">
        <v>1300</v>
      </c>
      <c r="I561" s="85" t="s">
        <v>99</v>
      </c>
      <c r="J561" s="85" t="s">
        <v>1301</v>
      </c>
      <c r="K561" s="139"/>
      <c r="L561" s="142" t="s">
        <v>82</v>
      </c>
      <c r="M561" s="142"/>
      <c r="N561" s="85"/>
      <c r="P561" s="85" t="s">
        <v>1302</v>
      </c>
    </row>
    <row r="562" spans="1:16" x14ac:dyDescent="0.2">
      <c r="A562" s="136" t="s">
        <v>1304</v>
      </c>
      <c r="B562" s="136" t="s">
        <v>73</v>
      </c>
      <c r="C562" s="136" t="s">
        <v>74</v>
      </c>
      <c r="D562" s="136" t="s">
        <v>1305</v>
      </c>
      <c r="E562" s="136" t="s">
        <v>1291</v>
      </c>
      <c r="F562" s="136"/>
      <c r="G562" s="136" t="s">
        <v>1102</v>
      </c>
      <c r="H562" s="136" t="s">
        <v>1306</v>
      </c>
      <c r="I562" s="136" t="s">
        <v>99</v>
      </c>
      <c r="J562" s="136" t="s">
        <v>1307</v>
      </c>
      <c r="K562" s="138"/>
      <c r="L562" s="141" t="s">
        <v>82</v>
      </c>
      <c r="M562" s="141"/>
      <c r="N562" s="136"/>
      <c r="O562" s="136"/>
      <c r="P562" s="136" t="s">
        <v>1308</v>
      </c>
    </row>
    <row r="563" spans="1:16" x14ac:dyDescent="0.2">
      <c r="A563" s="85" t="s">
        <v>1309</v>
      </c>
      <c r="B563" s="85" t="s">
        <v>73</v>
      </c>
      <c r="C563" s="85" t="s">
        <v>74</v>
      </c>
      <c r="D563" s="85" t="s">
        <v>1310</v>
      </c>
      <c r="E563" s="85" t="s">
        <v>1291</v>
      </c>
      <c r="G563" s="85" t="s">
        <v>1311</v>
      </c>
      <c r="H563" s="85" t="s">
        <v>1312</v>
      </c>
      <c r="I563" s="85" t="s">
        <v>80</v>
      </c>
      <c r="J563" s="85" t="s">
        <v>1313</v>
      </c>
      <c r="K563" s="139"/>
      <c r="L563" s="142" t="s">
        <v>82</v>
      </c>
      <c r="M563" s="142"/>
      <c r="N563" s="85"/>
      <c r="O563" s="85" t="s">
        <v>1314</v>
      </c>
      <c r="P563" s="85" t="s">
        <v>1315</v>
      </c>
    </row>
    <row r="564" spans="1:16" x14ac:dyDescent="0.2">
      <c r="A564" s="136" t="s">
        <v>1316</v>
      </c>
      <c r="B564" s="136" t="s">
        <v>73</v>
      </c>
      <c r="C564" s="136" t="s">
        <v>74</v>
      </c>
      <c r="D564" s="136" t="s">
        <v>1297</v>
      </c>
      <c r="E564" s="136" t="s">
        <v>1298</v>
      </c>
      <c r="F564" s="136"/>
      <c r="G564" s="136" t="s">
        <v>1299</v>
      </c>
      <c r="H564" s="136" t="s">
        <v>1300</v>
      </c>
      <c r="I564" s="136" t="s">
        <v>99</v>
      </c>
      <c r="J564" s="136" t="s">
        <v>1301</v>
      </c>
      <c r="K564" s="138"/>
      <c r="L564" s="141" t="s">
        <v>82</v>
      </c>
      <c r="M564" s="141"/>
      <c r="N564" s="136"/>
      <c r="O564" s="136"/>
      <c r="P564" s="136" t="s">
        <v>1302</v>
      </c>
    </row>
    <row r="565" spans="1:16" x14ac:dyDescent="0.2">
      <c r="A565" s="85" t="s">
        <v>1317</v>
      </c>
      <c r="B565" s="85" t="s">
        <v>73</v>
      </c>
      <c r="C565" s="85" t="s">
        <v>74</v>
      </c>
      <c r="D565" s="85" t="s">
        <v>1318</v>
      </c>
      <c r="E565" s="85" t="s">
        <v>1319</v>
      </c>
      <c r="G565" s="85" t="s">
        <v>1102</v>
      </c>
      <c r="H565" s="85" t="s">
        <v>1320</v>
      </c>
      <c r="I565" s="85" t="s">
        <v>532</v>
      </c>
      <c r="J565" s="85" t="s">
        <v>1321</v>
      </c>
      <c r="K565" s="139"/>
      <c r="L565" s="142" t="s">
        <v>82</v>
      </c>
      <c r="M565" s="142"/>
      <c r="N565" s="85"/>
      <c r="O565" s="85" t="s">
        <v>1322</v>
      </c>
      <c r="P565" s="85" t="s">
        <v>1323</v>
      </c>
    </row>
    <row r="566" spans="1:16" x14ac:dyDescent="0.2">
      <c r="A566" s="136" t="s">
        <v>1324</v>
      </c>
      <c r="B566" s="136" t="s">
        <v>73</v>
      </c>
      <c r="C566" s="136" t="s">
        <v>74</v>
      </c>
      <c r="D566" s="136" t="s">
        <v>1318</v>
      </c>
      <c r="E566" s="136" t="s">
        <v>1319</v>
      </c>
      <c r="F566" s="136"/>
      <c r="G566" s="136" t="s">
        <v>1102</v>
      </c>
      <c r="H566" s="136" t="s">
        <v>1320</v>
      </c>
      <c r="I566" s="136" t="s">
        <v>532</v>
      </c>
      <c r="J566" s="136" t="s">
        <v>1321</v>
      </c>
      <c r="K566" s="138"/>
      <c r="L566" s="141" t="s">
        <v>82</v>
      </c>
      <c r="M566" s="141"/>
      <c r="N566" s="136"/>
      <c r="O566" s="136" t="s">
        <v>1322</v>
      </c>
      <c r="P566" s="136" t="s">
        <v>1323</v>
      </c>
    </row>
    <row r="567" spans="1:16" x14ac:dyDescent="0.2">
      <c r="A567" s="85" t="s">
        <v>1325</v>
      </c>
      <c r="B567" s="85" t="s">
        <v>73</v>
      </c>
      <c r="C567" s="85" t="s">
        <v>74</v>
      </c>
      <c r="D567" s="85" t="s">
        <v>1326</v>
      </c>
      <c r="E567" s="85" t="s">
        <v>1298</v>
      </c>
      <c r="G567" s="85" t="s">
        <v>1327</v>
      </c>
      <c r="H567" s="85" t="s">
        <v>1328</v>
      </c>
      <c r="I567" s="85" t="s">
        <v>99</v>
      </c>
      <c r="J567" s="85" t="s">
        <v>1329</v>
      </c>
      <c r="K567" s="139"/>
      <c r="L567" s="142" t="s">
        <v>82</v>
      </c>
      <c r="M567" s="142"/>
      <c r="N567" s="85"/>
      <c r="P567" s="85" t="s">
        <v>1330</v>
      </c>
    </row>
    <row r="568" spans="1:16" x14ac:dyDescent="0.2">
      <c r="A568" s="136" t="s">
        <v>1331</v>
      </c>
      <c r="B568" s="136" t="s">
        <v>73</v>
      </c>
      <c r="C568" s="136" t="s">
        <v>74</v>
      </c>
      <c r="D568" s="136" t="s">
        <v>1332</v>
      </c>
      <c r="E568" s="136" t="s">
        <v>1333</v>
      </c>
      <c r="F568" s="136"/>
      <c r="G568" s="136" t="s">
        <v>1334</v>
      </c>
      <c r="H568" s="136" t="s">
        <v>1335</v>
      </c>
      <c r="I568" s="136" t="s">
        <v>99</v>
      </c>
      <c r="J568" s="136" t="s">
        <v>1336</v>
      </c>
      <c r="K568" s="138"/>
      <c r="L568" s="141" t="s">
        <v>82</v>
      </c>
      <c r="M568" s="141"/>
      <c r="N568" s="136"/>
      <c r="O568" s="136" t="s">
        <v>1337</v>
      </c>
      <c r="P568" s="136" t="s">
        <v>1338</v>
      </c>
    </row>
    <row r="569" spans="1:16" x14ac:dyDescent="0.2">
      <c r="A569" s="85" t="s">
        <v>1339</v>
      </c>
      <c r="B569" s="85" t="s">
        <v>73</v>
      </c>
      <c r="C569" s="85" t="s">
        <v>74</v>
      </c>
      <c r="D569" s="85" t="s">
        <v>1310</v>
      </c>
      <c r="E569" s="85" t="s">
        <v>1291</v>
      </c>
      <c r="G569" s="85" t="s">
        <v>1311</v>
      </c>
      <c r="H569" s="85" t="s">
        <v>1312</v>
      </c>
      <c r="I569" s="85" t="s">
        <v>80</v>
      </c>
      <c r="J569" s="85" t="s">
        <v>1313</v>
      </c>
      <c r="K569" s="139"/>
      <c r="L569" s="142" t="s">
        <v>82</v>
      </c>
      <c r="M569" s="142"/>
      <c r="N569" s="85"/>
      <c r="O569" s="85" t="s">
        <v>1314</v>
      </c>
      <c r="P569" s="85" t="s">
        <v>1315</v>
      </c>
    </row>
    <row r="570" spans="1:16" x14ac:dyDescent="0.2">
      <c r="A570" s="136" t="s">
        <v>1340</v>
      </c>
      <c r="B570" s="136" t="s">
        <v>73</v>
      </c>
      <c r="C570" s="136" t="s">
        <v>74</v>
      </c>
      <c r="D570" s="136" t="s">
        <v>1341</v>
      </c>
      <c r="E570" s="136" t="s">
        <v>138</v>
      </c>
      <c r="F570" s="136"/>
      <c r="G570" s="136" t="s">
        <v>107</v>
      </c>
      <c r="H570" s="136" t="s">
        <v>1342</v>
      </c>
      <c r="I570" s="136" t="s">
        <v>80</v>
      </c>
      <c r="J570" s="136" t="s">
        <v>1343</v>
      </c>
      <c r="K570" s="138"/>
      <c r="L570" s="141" t="s">
        <v>82</v>
      </c>
      <c r="M570" s="141"/>
      <c r="N570" s="136"/>
      <c r="O570" s="136" t="s">
        <v>1344</v>
      </c>
      <c r="P570" s="136" t="s">
        <v>1345</v>
      </c>
    </row>
    <row r="571" spans="1:16" x14ac:dyDescent="0.2">
      <c r="A571" s="85" t="s">
        <v>1346</v>
      </c>
      <c r="B571" s="85" t="s">
        <v>73</v>
      </c>
      <c r="C571" s="85" t="s">
        <v>74</v>
      </c>
      <c r="D571" s="85" t="s">
        <v>1347</v>
      </c>
      <c r="E571" s="85" t="s">
        <v>1291</v>
      </c>
      <c r="G571" s="85" t="s">
        <v>1138</v>
      </c>
      <c r="H571" s="85" t="s">
        <v>1348</v>
      </c>
      <c r="I571" s="85" t="s">
        <v>99</v>
      </c>
      <c r="J571" s="85" t="s">
        <v>1349</v>
      </c>
      <c r="K571" s="139"/>
      <c r="L571" s="142" t="s">
        <v>82</v>
      </c>
      <c r="M571" s="142"/>
      <c r="N571" s="85"/>
      <c r="O571" s="85" t="s">
        <v>1350</v>
      </c>
      <c r="P571" s="85" t="s">
        <v>1351</v>
      </c>
    </row>
    <row r="572" spans="1:16" x14ac:dyDescent="0.2">
      <c r="A572" s="136" t="s">
        <v>1352</v>
      </c>
      <c r="B572" s="136" t="s">
        <v>73</v>
      </c>
      <c r="C572" s="136" t="s">
        <v>74</v>
      </c>
      <c r="D572" s="136" t="s">
        <v>1347</v>
      </c>
      <c r="E572" s="136" t="s">
        <v>1291</v>
      </c>
      <c r="F572" s="136"/>
      <c r="G572" s="136" t="s">
        <v>1138</v>
      </c>
      <c r="H572" s="136" t="s">
        <v>1348</v>
      </c>
      <c r="I572" s="136" t="s">
        <v>99</v>
      </c>
      <c r="J572" s="136" t="s">
        <v>1349</v>
      </c>
      <c r="K572" s="138"/>
      <c r="L572" s="141" t="s">
        <v>82</v>
      </c>
      <c r="M572" s="141"/>
      <c r="N572" s="136"/>
      <c r="O572" s="136" t="s">
        <v>1350</v>
      </c>
      <c r="P572" s="136" t="s">
        <v>1351</v>
      </c>
    </row>
    <row r="573" spans="1:16" x14ac:dyDescent="0.2">
      <c r="A573" s="85" t="s">
        <v>1353</v>
      </c>
      <c r="B573" s="85" t="s">
        <v>73</v>
      </c>
      <c r="C573" s="85" t="s">
        <v>74</v>
      </c>
      <c r="D573" s="85" t="s">
        <v>1305</v>
      </c>
      <c r="E573" s="85" t="s">
        <v>1291</v>
      </c>
      <c r="G573" s="85" t="s">
        <v>1102</v>
      </c>
      <c r="H573" s="85" t="s">
        <v>1306</v>
      </c>
      <c r="I573" s="85" t="s">
        <v>99</v>
      </c>
      <c r="J573" s="85" t="s">
        <v>1307</v>
      </c>
      <c r="K573" s="139"/>
      <c r="L573" s="142" t="s">
        <v>82</v>
      </c>
      <c r="M573" s="142"/>
      <c r="N573" s="85"/>
      <c r="P573" s="85" t="s">
        <v>1308</v>
      </c>
    </row>
    <row r="574" spans="1:16" x14ac:dyDescent="0.2">
      <c r="A574" s="136" t="s">
        <v>1354</v>
      </c>
      <c r="B574" s="136" t="s">
        <v>73</v>
      </c>
      <c r="C574" s="136" t="s">
        <v>74</v>
      </c>
      <c r="D574" s="136" t="s">
        <v>1310</v>
      </c>
      <c r="E574" s="136" t="s">
        <v>1291</v>
      </c>
      <c r="F574" s="136"/>
      <c r="G574" s="136" t="s">
        <v>1311</v>
      </c>
      <c r="H574" s="136" t="s">
        <v>1312</v>
      </c>
      <c r="I574" s="136" t="s">
        <v>80</v>
      </c>
      <c r="J574" s="136" t="s">
        <v>1313</v>
      </c>
      <c r="K574" s="138"/>
      <c r="L574" s="141" t="s">
        <v>82</v>
      </c>
      <c r="M574" s="141"/>
      <c r="N574" s="136"/>
      <c r="O574" s="136" t="s">
        <v>1314</v>
      </c>
      <c r="P574" s="136" t="s">
        <v>1315</v>
      </c>
    </row>
    <row r="575" spans="1:16" x14ac:dyDescent="0.2">
      <c r="A575" s="85" t="s">
        <v>1355</v>
      </c>
      <c r="B575" s="85" t="s">
        <v>73</v>
      </c>
      <c r="C575" s="85" t="s">
        <v>74</v>
      </c>
      <c r="D575" s="85" t="s">
        <v>1347</v>
      </c>
      <c r="E575" s="85" t="s">
        <v>1291</v>
      </c>
      <c r="G575" s="85" t="s">
        <v>1138</v>
      </c>
      <c r="H575" s="85" t="s">
        <v>1348</v>
      </c>
      <c r="I575" s="85" t="s">
        <v>99</v>
      </c>
      <c r="J575" s="85" t="s">
        <v>1349</v>
      </c>
      <c r="K575" s="139"/>
      <c r="L575" s="142" t="s">
        <v>82</v>
      </c>
      <c r="M575" s="142"/>
      <c r="N575" s="85"/>
      <c r="O575" s="85" t="s">
        <v>1350</v>
      </c>
      <c r="P575" s="85" t="s">
        <v>1351</v>
      </c>
    </row>
    <row r="576" spans="1:16" x14ac:dyDescent="0.2">
      <c r="A576" s="136" t="s">
        <v>1356</v>
      </c>
      <c r="B576" s="136" t="s">
        <v>73</v>
      </c>
      <c r="C576" s="136" t="s">
        <v>74</v>
      </c>
      <c r="D576" s="136" t="s">
        <v>1357</v>
      </c>
      <c r="E576" s="136" t="s">
        <v>1358</v>
      </c>
      <c r="F576" s="136"/>
      <c r="G576" s="136" t="s">
        <v>107</v>
      </c>
      <c r="H576" s="136" t="s">
        <v>1359</v>
      </c>
      <c r="I576" s="136" t="s">
        <v>80</v>
      </c>
      <c r="J576" s="136" t="s">
        <v>1360</v>
      </c>
      <c r="K576" s="138"/>
      <c r="L576" s="141" t="s">
        <v>82</v>
      </c>
      <c r="M576" s="141"/>
      <c r="N576" s="136"/>
      <c r="O576" s="136" t="s">
        <v>1361</v>
      </c>
      <c r="P576" s="136" t="s">
        <v>1362</v>
      </c>
    </row>
    <row r="577" spans="1:16" x14ac:dyDescent="0.2">
      <c r="A577" s="85" t="s">
        <v>1363</v>
      </c>
      <c r="B577" s="85" t="s">
        <v>73</v>
      </c>
      <c r="C577" s="85" t="s">
        <v>74</v>
      </c>
      <c r="D577" s="85" t="s">
        <v>1364</v>
      </c>
      <c r="E577" s="85" t="s">
        <v>1358</v>
      </c>
      <c r="G577" s="85" t="s">
        <v>107</v>
      </c>
      <c r="H577" s="85" t="s">
        <v>1365</v>
      </c>
      <c r="I577" s="85" t="s">
        <v>99</v>
      </c>
      <c r="J577" s="85" t="s">
        <v>1366</v>
      </c>
      <c r="K577" s="139"/>
      <c r="L577" s="142" t="s">
        <v>82</v>
      </c>
      <c r="M577" s="142"/>
      <c r="N577" s="85"/>
      <c r="P577" s="85" t="s">
        <v>1367</v>
      </c>
    </row>
    <row r="578" spans="1:16" x14ac:dyDescent="0.2">
      <c r="A578" s="136" t="s">
        <v>1368</v>
      </c>
      <c r="B578" s="136" t="s">
        <v>73</v>
      </c>
      <c r="C578" s="136" t="s">
        <v>74</v>
      </c>
      <c r="D578" s="136" t="s">
        <v>1318</v>
      </c>
      <c r="E578" s="136" t="s">
        <v>1319</v>
      </c>
      <c r="F578" s="136"/>
      <c r="G578" s="136" t="s">
        <v>1102</v>
      </c>
      <c r="H578" s="136" t="s">
        <v>1320</v>
      </c>
      <c r="I578" s="136" t="s">
        <v>532</v>
      </c>
      <c r="J578" s="136" t="s">
        <v>1321</v>
      </c>
      <c r="K578" s="138"/>
      <c r="L578" s="141" t="s">
        <v>82</v>
      </c>
      <c r="M578" s="141"/>
      <c r="N578" s="136"/>
      <c r="O578" s="136" t="s">
        <v>1322</v>
      </c>
      <c r="P578" s="136" t="s">
        <v>1323</v>
      </c>
    </row>
    <row r="579" spans="1:16" x14ac:dyDescent="0.2">
      <c r="A579" s="85" t="s">
        <v>1369</v>
      </c>
      <c r="B579" s="85" t="s">
        <v>73</v>
      </c>
      <c r="C579" s="85" t="s">
        <v>74</v>
      </c>
      <c r="D579" s="85" t="s">
        <v>1326</v>
      </c>
      <c r="E579" s="85" t="s">
        <v>1298</v>
      </c>
      <c r="G579" s="85" t="s">
        <v>1327</v>
      </c>
      <c r="H579" s="85" t="s">
        <v>1328</v>
      </c>
      <c r="I579" s="85" t="s">
        <v>99</v>
      </c>
      <c r="J579" s="85" t="s">
        <v>1329</v>
      </c>
      <c r="K579" s="139"/>
      <c r="L579" s="142" t="s">
        <v>82</v>
      </c>
      <c r="M579" s="142"/>
      <c r="N579" s="85"/>
      <c r="P579" s="85" t="s">
        <v>1330</v>
      </c>
    </row>
    <row r="580" spans="1:16" x14ac:dyDescent="0.2">
      <c r="A580" s="136" t="s">
        <v>1370</v>
      </c>
      <c r="B580" s="136" t="s">
        <v>73</v>
      </c>
      <c r="C580" s="136" t="s">
        <v>74</v>
      </c>
      <c r="D580" s="136" t="s">
        <v>1326</v>
      </c>
      <c r="E580" s="136" t="s">
        <v>1298</v>
      </c>
      <c r="F580" s="136"/>
      <c r="G580" s="136" t="s">
        <v>1327</v>
      </c>
      <c r="H580" s="136" t="s">
        <v>1328</v>
      </c>
      <c r="I580" s="136" t="s">
        <v>99</v>
      </c>
      <c r="J580" s="136" t="s">
        <v>1329</v>
      </c>
      <c r="K580" s="138"/>
      <c r="L580" s="141" t="s">
        <v>82</v>
      </c>
      <c r="M580" s="141"/>
      <c r="N580" s="136"/>
      <c r="O580" s="136"/>
      <c r="P580" s="136" t="s">
        <v>1330</v>
      </c>
    </row>
    <row r="581" spans="1:16" x14ac:dyDescent="0.2">
      <c r="A581" s="85" t="s">
        <v>1371</v>
      </c>
      <c r="B581" s="85" t="s">
        <v>73</v>
      </c>
      <c r="C581" s="85" t="s">
        <v>74</v>
      </c>
      <c r="D581" s="85" t="s">
        <v>1372</v>
      </c>
      <c r="E581" s="85" t="s">
        <v>1373</v>
      </c>
      <c r="G581" s="85" t="s">
        <v>107</v>
      </c>
      <c r="H581" s="85" t="s">
        <v>1374</v>
      </c>
      <c r="I581" s="85" t="s">
        <v>80</v>
      </c>
      <c r="J581" s="85" t="s">
        <v>1375</v>
      </c>
      <c r="K581" s="139"/>
      <c r="L581" s="142" t="s">
        <v>82</v>
      </c>
      <c r="M581" s="142"/>
      <c r="N581" s="85"/>
      <c r="O581" s="85" t="s">
        <v>1376</v>
      </c>
      <c r="P581" s="85" t="s">
        <v>1377</v>
      </c>
    </row>
    <row r="582" spans="1:16" x14ac:dyDescent="0.2">
      <c r="A582" s="136" t="s">
        <v>1378</v>
      </c>
      <c r="B582" s="136" t="s">
        <v>73</v>
      </c>
      <c r="C582" s="136" t="s">
        <v>74</v>
      </c>
      <c r="D582" s="136" t="s">
        <v>1310</v>
      </c>
      <c r="E582" s="136" t="s">
        <v>1291</v>
      </c>
      <c r="F582" s="136"/>
      <c r="G582" s="136" t="s">
        <v>1311</v>
      </c>
      <c r="H582" s="136" t="s">
        <v>1312</v>
      </c>
      <c r="I582" s="136" t="s">
        <v>80</v>
      </c>
      <c r="J582" s="136" t="s">
        <v>1313</v>
      </c>
      <c r="K582" s="138"/>
      <c r="L582" s="141" t="s">
        <v>82</v>
      </c>
      <c r="M582" s="141"/>
      <c r="N582" s="136"/>
      <c r="O582" s="136" t="s">
        <v>1314</v>
      </c>
      <c r="P582" s="136" t="s">
        <v>1315</v>
      </c>
    </row>
    <row r="583" spans="1:16" x14ac:dyDescent="0.2">
      <c r="A583" s="85" t="s">
        <v>1379</v>
      </c>
      <c r="B583" s="85" t="s">
        <v>73</v>
      </c>
      <c r="C583" s="85" t="s">
        <v>74</v>
      </c>
      <c r="D583" s="85" t="s">
        <v>1372</v>
      </c>
      <c r="E583" s="85" t="s">
        <v>1373</v>
      </c>
      <c r="G583" s="85" t="s">
        <v>107</v>
      </c>
      <c r="H583" s="85" t="s">
        <v>1374</v>
      </c>
      <c r="I583" s="85" t="s">
        <v>80</v>
      </c>
      <c r="J583" s="85" t="s">
        <v>1375</v>
      </c>
      <c r="K583" s="139"/>
      <c r="L583" s="142" t="s">
        <v>82</v>
      </c>
      <c r="M583" s="142"/>
      <c r="N583" s="85"/>
      <c r="O583" s="85" t="s">
        <v>1376</v>
      </c>
      <c r="P583" s="85" t="s">
        <v>1377</v>
      </c>
    </row>
    <row r="584" spans="1:16" x14ac:dyDescent="0.2">
      <c r="A584" s="136" t="s">
        <v>1380</v>
      </c>
      <c r="B584" s="136" t="s">
        <v>73</v>
      </c>
      <c r="C584" s="136" t="s">
        <v>74</v>
      </c>
      <c r="D584" s="136" t="s">
        <v>1372</v>
      </c>
      <c r="E584" s="136" t="s">
        <v>1373</v>
      </c>
      <c r="F584" s="136"/>
      <c r="G584" s="136" t="s">
        <v>107</v>
      </c>
      <c r="H584" s="136" t="s">
        <v>1374</v>
      </c>
      <c r="I584" s="136" t="s">
        <v>80</v>
      </c>
      <c r="J584" s="136" t="s">
        <v>1375</v>
      </c>
      <c r="K584" s="138"/>
      <c r="L584" s="141" t="s">
        <v>82</v>
      </c>
      <c r="M584" s="141"/>
      <c r="N584" s="136"/>
      <c r="O584" s="136" t="s">
        <v>1376</v>
      </c>
      <c r="P584" s="136" t="s">
        <v>1377</v>
      </c>
    </row>
    <row r="585" spans="1:16" x14ac:dyDescent="0.2">
      <c r="A585" s="85" t="s">
        <v>1381</v>
      </c>
      <c r="B585" s="85" t="s">
        <v>73</v>
      </c>
      <c r="C585" s="85" t="s">
        <v>74</v>
      </c>
      <c r="D585" s="85" t="s">
        <v>1326</v>
      </c>
      <c r="E585" s="85" t="s">
        <v>1298</v>
      </c>
      <c r="G585" s="85" t="s">
        <v>1327</v>
      </c>
      <c r="H585" s="85" t="s">
        <v>1328</v>
      </c>
      <c r="I585" s="85" t="s">
        <v>99</v>
      </c>
      <c r="J585" s="85" t="s">
        <v>1329</v>
      </c>
      <c r="K585" s="139"/>
      <c r="L585" s="142" t="s">
        <v>82</v>
      </c>
      <c r="M585" s="142"/>
      <c r="N585" s="85"/>
      <c r="P585" s="85" t="s">
        <v>1330</v>
      </c>
    </row>
    <row r="586" spans="1:16" x14ac:dyDescent="0.2">
      <c r="A586" s="136" t="s">
        <v>1382</v>
      </c>
      <c r="B586" s="136" t="s">
        <v>73</v>
      </c>
      <c r="C586" s="136" t="s">
        <v>74</v>
      </c>
      <c r="D586" s="136" t="s">
        <v>1326</v>
      </c>
      <c r="E586" s="136" t="s">
        <v>1298</v>
      </c>
      <c r="F586" s="136"/>
      <c r="G586" s="136" t="s">
        <v>1327</v>
      </c>
      <c r="H586" s="136" t="s">
        <v>1328</v>
      </c>
      <c r="I586" s="136" t="s">
        <v>99</v>
      </c>
      <c r="J586" s="136" t="s">
        <v>1329</v>
      </c>
      <c r="K586" s="138"/>
      <c r="L586" s="141" t="s">
        <v>82</v>
      </c>
      <c r="M586" s="141"/>
      <c r="N586" s="136"/>
      <c r="O586" s="136"/>
      <c r="P586" s="136" t="s">
        <v>1330</v>
      </c>
    </row>
    <row r="587" spans="1:16" x14ac:dyDescent="0.2">
      <c r="A587" s="85" t="s">
        <v>1383</v>
      </c>
      <c r="B587" s="85" t="s">
        <v>73</v>
      </c>
      <c r="C587" s="85" t="s">
        <v>74</v>
      </c>
      <c r="D587" s="85" t="s">
        <v>1305</v>
      </c>
      <c r="E587" s="85" t="s">
        <v>1291</v>
      </c>
      <c r="G587" s="85" t="s">
        <v>1102</v>
      </c>
      <c r="H587" s="85" t="s">
        <v>1306</v>
      </c>
      <c r="I587" s="85" t="s">
        <v>99</v>
      </c>
      <c r="J587" s="85" t="s">
        <v>1307</v>
      </c>
      <c r="K587" s="139"/>
      <c r="L587" s="142" t="s">
        <v>82</v>
      </c>
      <c r="M587" s="142"/>
      <c r="N587" s="85"/>
      <c r="P587" s="85" t="s">
        <v>1308</v>
      </c>
    </row>
    <row r="588" spans="1:16" x14ac:dyDescent="0.2">
      <c r="A588" s="136" t="s">
        <v>1384</v>
      </c>
      <c r="B588" s="136" t="s">
        <v>73</v>
      </c>
      <c r="C588" s="136" t="s">
        <v>74</v>
      </c>
      <c r="D588" s="136" t="s">
        <v>1310</v>
      </c>
      <c r="E588" s="136" t="s">
        <v>1291</v>
      </c>
      <c r="F588" s="136"/>
      <c r="G588" s="136" t="s">
        <v>1311</v>
      </c>
      <c r="H588" s="136" t="s">
        <v>1312</v>
      </c>
      <c r="I588" s="136" t="s">
        <v>80</v>
      </c>
      <c r="J588" s="136" t="s">
        <v>1313</v>
      </c>
      <c r="K588" s="138"/>
      <c r="L588" s="141" t="s">
        <v>82</v>
      </c>
      <c r="M588" s="141"/>
      <c r="N588" s="136"/>
      <c r="O588" s="136" t="s">
        <v>1314</v>
      </c>
      <c r="P588" s="136" t="s">
        <v>1315</v>
      </c>
    </row>
    <row r="589" spans="1:16" x14ac:dyDescent="0.2">
      <c r="A589" s="85" t="s">
        <v>1385</v>
      </c>
      <c r="B589" s="85" t="s">
        <v>73</v>
      </c>
      <c r="C589" s="85" t="s">
        <v>74</v>
      </c>
      <c r="D589" s="85" t="s">
        <v>1310</v>
      </c>
      <c r="E589" s="85" t="s">
        <v>1291</v>
      </c>
      <c r="G589" s="85" t="s">
        <v>1311</v>
      </c>
      <c r="H589" s="85" t="s">
        <v>1312</v>
      </c>
      <c r="I589" s="85" t="s">
        <v>80</v>
      </c>
      <c r="J589" s="85" t="s">
        <v>1313</v>
      </c>
      <c r="K589" s="139"/>
      <c r="L589" s="142" t="s">
        <v>82</v>
      </c>
      <c r="M589" s="142"/>
      <c r="N589" s="85"/>
      <c r="O589" s="85" t="s">
        <v>1314</v>
      </c>
      <c r="P589" s="85" t="s">
        <v>1315</v>
      </c>
    </row>
    <row r="590" spans="1:16" x14ac:dyDescent="0.2">
      <c r="A590" s="136" t="s">
        <v>1386</v>
      </c>
      <c r="B590" s="136" t="s">
        <v>73</v>
      </c>
      <c r="C590" s="136" t="s">
        <v>74</v>
      </c>
      <c r="D590" s="136" t="s">
        <v>1372</v>
      </c>
      <c r="E590" s="136" t="s">
        <v>1373</v>
      </c>
      <c r="F590" s="136"/>
      <c r="G590" s="136" t="s">
        <v>107</v>
      </c>
      <c r="H590" s="136" t="s">
        <v>1374</v>
      </c>
      <c r="I590" s="136" t="s">
        <v>80</v>
      </c>
      <c r="J590" s="136" t="s">
        <v>1375</v>
      </c>
      <c r="K590" s="138"/>
      <c r="L590" s="141" t="s">
        <v>82</v>
      </c>
      <c r="M590" s="141"/>
      <c r="N590" s="136"/>
      <c r="O590" s="136" t="s">
        <v>1376</v>
      </c>
      <c r="P590" s="136" t="s">
        <v>1377</v>
      </c>
    </row>
    <row r="591" spans="1:16" x14ac:dyDescent="0.2">
      <c r="A591" s="85" t="s">
        <v>1387</v>
      </c>
      <c r="B591" s="85" t="s">
        <v>73</v>
      </c>
      <c r="C591" s="85" t="s">
        <v>74</v>
      </c>
      <c r="D591" s="85" t="s">
        <v>1372</v>
      </c>
      <c r="E591" s="85" t="s">
        <v>1373</v>
      </c>
      <c r="G591" s="85" t="s">
        <v>107</v>
      </c>
      <c r="H591" s="85" t="s">
        <v>1374</v>
      </c>
      <c r="I591" s="85" t="s">
        <v>80</v>
      </c>
      <c r="J591" s="85" t="s">
        <v>1375</v>
      </c>
      <c r="K591" s="139"/>
      <c r="L591" s="142" t="s">
        <v>82</v>
      </c>
      <c r="M591" s="142"/>
      <c r="N591" s="85"/>
      <c r="O591" s="85" t="s">
        <v>1376</v>
      </c>
      <c r="P591" s="85" t="s">
        <v>1377</v>
      </c>
    </row>
    <row r="592" spans="1:16" x14ac:dyDescent="0.2">
      <c r="A592" s="136" t="s">
        <v>1388</v>
      </c>
      <c r="B592" s="136" t="s">
        <v>73</v>
      </c>
      <c r="C592" s="136" t="s">
        <v>74</v>
      </c>
      <c r="D592" s="136" t="s">
        <v>1389</v>
      </c>
      <c r="E592" s="136" t="s">
        <v>1358</v>
      </c>
      <c r="F592" s="136"/>
      <c r="G592" s="136" t="s">
        <v>107</v>
      </c>
      <c r="H592" s="136" t="s">
        <v>1390</v>
      </c>
      <c r="I592" s="136" t="s">
        <v>80</v>
      </c>
      <c r="J592" s="136" t="s">
        <v>1391</v>
      </c>
      <c r="K592" s="138"/>
      <c r="L592" s="141" t="s">
        <v>82</v>
      </c>
      <c r="M592" s="141"/>
      <c r="N592" s="136"/>
      <c r="O592" s="136" t="s">
        <v>1392</v>
      </c>
      <c r="P592" s="136" t="s">
        <v>1393</v>
      </c>
    </row>
    <row r="593" spans="1:16" x14ac:dyDescent="0.2">
      <c r="A593" s="85" t="s">
        <v>1394</v>
      </c>
      <c r="B593" s="85" t="s">
        <v>73</v>
      </c>
      <c r="C593" s="85" t="s">
        <v>74</v>
      </c>
      <c r="D593" s="85" t="s">
        <v>1305</v>
      </c>
      <c r="E593" s="85" t="s">
        <v>1291</v>
      </c>
      <c r="G593" s="85" t="s">
        <v>1102</v>
      </c>
      <c r="H593" s="85" t="s">
        <v>1306</v>
      </c>
      <c r="I593" s="85" t="s">
        <v>99</v>
      </c>
      <c r="J593" s="85" t="s">
        <v>1307</v>
      </c>
      <c r="K593" s="139"/>
      <c r="L593" s="142" t="s">
        <v>82</v>
      </c>
      <c r="M593" s="142"/>
      <c r="N593" s="85"/>
      <c r="P593" s="85" t="s">
        <v>1308</v>
      </c>
    </row>
    <row r="594" spans="1:16" x14ac:dyDescent="0.2">
      <c r="A594" s="136" t="s">
        <v>1395</v>
      </c>
      <c r="B594" s="136" t="s">
        <v>73</v>
      </c>
      <c r="C594" s="136" t="s">
        <v>74</v>
      </c>
      <c r="D594" s="136" t="s">
        <v>1310</v>
      </c>
      <c r="E594" s="136" t="s">
        <v>1291</v>
      </c>
      <c r="F594" s="136"/>
      <c r="G594" s="136" t="s">
        <v>1311</v>
      </c>
      <c r="H594" s="136" t="s">
        <v>1312</v>
      </c>
      <c r="I594" s="136" t="s">
        <v>80</v>
      </c>
      <c r="J594" s="136" t="s">
        <v>1313</v>
      </c>
      <c r="K594" s="138"/>
      <c r="L594" s="141" t="s">
        <v>82</v>
      </c>
      <c r="M594" s="141"/>
      <c r="N594" s="136"/>
      <c r="O594" s="136" t="s">
        <v>1314</v>
      </c>
      <c r="P594" s="136" t="s">
        <v>1315</v>
      </c>
    </row>
    <row r="595" spans="1:16" x14ac:dyDescent="0.2">
      <c r="A595" s="85" t="s">
        <v>1396</v>
      </c>
      <c r="B595" s="85" t="s">
        <v>73</v>
      </c>
      <c r="C595" s="85" t="s">
        <v>74</v>
      </c>
      <c r="D595" s="85" t="s">
        <v>1326</v>
      </c>
      <c r="E595" s="85" t="s">
        <v>1298</v>
      </c>
      <c r="G595" s="85" t="s">
        <v>1327</v>
      </c>
      <c r="H595" s="85" t="s">
        <v>1328</v>
      </c>
      <c r="I595" s="85" t="s">
        <v>99</v>
      </c>
      <c r="J595" s="85" t="s">
        <v>1329</v>
      </c>
      <c r="K595" s="139"/>
      <c r="L595" s="142" t="s">
        <v>82</v>
      </c>
      <c r="M595" s="142"/>
      <c r="N595" s="85"/>
      <c r="P595" s="85" t="s">
        <v>1330</v>
      </c>
    </row>
    <row r="596" spans="1:16" x14ac:dyDescent="0.2">
      <c r="A596" s="136" t="s">
        <v>1397</v>
      </c>
      <c r="B596" s="136" t="s">
        <v>73</v>
      </c>
      <c r="C596" s="136" t="s">
        <v>74</v>
      </c>
      <c r="D596" s="136" t="s">
        <v>1326</v>
      </c>
      <c r="E596" s="136" t="s">
        <v>1298</v>
      </c>
      <c r="F596" s="136"/>
      <c r="G596" s="136" t="s">
        <v>1327</v>
      </c>
      <c r="H596" s="136" t="s">
        <v>1328</v>
      </c>
      <c r="I596" s="136" t="s">
        <v>99</v>
      </c>
      <c r="J596" s="136" t="s">
        <v>1329</v>
      </c>
      <c r="K596" s="138"/>
      <c r="L596" s="141" t="s">
        <v>82</v>
      </c>
      <c r="M596" s="141"/>
      <c r="N596" s="136"/>
      <c r="O596" s="136"/>
      <c r="P596" s="136" t="s">
        <v>1330</v>
      </c>
    </row>
    <row r="597" spans="1:16" x14ac:dyDescent="0.2">
      <c r="A597" s="85" t="s">
        <v>1398</v>
      </c>
      <c r="B597" s="85" t="s">
        <v>73</v>
      </c>
      <c r="C597" s="85" t="s">
        <v>74</v>
      </c>
      <c r="D597" s="85" t="s">
        <v>1326</v>
      </c>
      <c r="E597" s="85" t="s">
        <v>1298</v>
      </c>
      <c r="G597" s="85" t="s">
        <v>1327</v>
      </c>
      <c r="H597" s="85" t="s">
        <v>1328</v>
      </c>
      <c r="I597" s="85" t="s">
        <v>99</v>
      </c>
      <c r="J597" s="85" t="s">
        <v>1329</v>
      </c>
      <c r="K597" s="139"/>
      <c r="L597" s="142" t="s">
        <v>82</v>
      </c>
      <c r="M597" s="142"/>
      <c r="N597" s="85"/>
      <c r="P597" s="85" t="s">
        <v>1330</v>
      </c>
    </row>
    <row r="598" spans="1:16" x14ac:dyDescent="0.2">
      <c r="A598" s="136" t="s">
        <v>1399</v>
      </c>
      <c r="B598" s="136" t="s">
        <v>73</v>
      </c>
      <c r="C598" s="136" t="s">
        <v>74</v>
      </c>
      <c r="D598" s="136" t="s">
        <v>1326</v>
      </c>
      <c r="E598" s="136" t="s">
        <v>1298</v>
      </c>
      <c r="F598" s="136"/>
      <c r="G598" s="136" t="s">
        <v>1327</v>
      </c>
      <c r="H598" s="136" t="s">
        <v>1328</v>
      </c>
      <c r="I598" s="136" t="s">
        <v>99</v>
      </c>
      <c r="J598" s="136" t="s">
        <v>1329</v>
      </c>
      <c r="K598" s="138"/>
      <c r="L598" s="141" t="s">
        <v>82</v>
      </c>
      <c r="M598" s="141"/>
      <c r="N598" s="136"/>
      <c r="O598" s="136"/>
      <c r="P598" s="136" t="s">
        <v>1330</v>
      </c>
    </row>
    <row r="599" spans="1:16" x14ac:dyDescent="0.2">
      <c r="A599" s="85" t="s">
        <v>1400</v>
      </c>
      <c r="B599" s="85" t="s">
        <v>73</v>
      </c>
      <c r="C599" s="85" t="s">
        <v>74</v>
      </c>
      <c r="D599" s="85" t="s">
        <v>1357</v>
      </c>
      <c r="E599" s="85" t="s">
        <v>1358</v>
      </c>
      <c r="G599" s="85" t="s">
        <v>107</v>
      </c>
      <c r="H599" s="85" t="s">
        <v>1359</v>
      </c>
      <c r="I599" s="85" t="s">
        <v>80</v>
      </c>
      <c r="J599" s="85" t="s">
        <v>1360</v>
      </c>
      <c r="K599" s="139"/>
      <c r="L599" s="142" t="s">
        <v>82</v>
      </c>
      <c r="M599" s="142"/>
      <c r="N599" s="85"/>
      <c r="O599" s="85" t="s">
        <v>1361</v>
      </c>
      <c r="P599" s="85" t="s">
        <v>1362</v>
      </c>
    </row>
    <row r="600" spans="1:16" x14ac:dyDescent="0.2">
      <c r="A600" s="136" t="s">
        <v>1401</v>
      </c>
      <c r="B600" s="136" t="s">
        <v>73</v>
      </c>
      <c r="C600" s="136" t="s">
        <v>74</v>
      </c>
      <c r="D600" s="136" t="s">
        <v>1357</v>
      </c>
      <c r="E600" s="136" t="s">
        <v>1358</v>
      </c>
      <c r="F600" s="136"/>
      <c r="G600" s="136" t="s">
        <v>107</v>
      </c>
      <c r="H600" s="136" t="s">
        <v>1359</v>
      </c>
      <c r="I600" s="136" t="s">
        <v>80</v>
      </c>
      <c r="J600" s="136" t="s">
        <v>1360</v>
      </c>
      <c r="K600" s="138"/>
      <c r="L600" s="141" t="s">
        <v>82</v>
      </c>
      <c r="M600" s="141"/>
      <c r="N600" s="136"/>
      <c r="O600" s="136" t="s">
        <v>1361</v>
      </c>
      <c r="P600" s="136" t="s">
        <v>1362</v>
      </c>
    </row>
    <row r="601" spans="1:16" x14ac:dyDescent="0.2">
      <c r="A601" s="85" t="s">
        <v>1402</v>
      </c>
      <c r="B601" s="85" t="s">
        <v>73</v>
      </c>
      <c r="C601" s="85" t="s">
        <v>74</v>
      </c>
      <c r="D601" s="85" t="s">
        <v>1403</v>
      </c>
      <c r="E601" s="85" t="s">
        <v>1291</v>
      </c>
      <c r="F601" s="85" t="s">
        <v>1404</v>
      </c>
      <c r="G601" s="85" t="s">
        <v>1102</v>
      </c>
      <c r="H601" s="85" t="s">
        <v>1405</v>
      </c>
      <c r="I601" s="85" t="s">
        <v>99</v>
      </c>
      <c r="J601" s="85" t="s">
        <v>1406</v>
      </c>
      <c r="K601" s="139"/>
      <c r="L601" s="142" t="s">
        <v>82</v>
      </c>
      <c r="M601" s="142"/>
      <c r="N601" s="85"/>
      <c r="O601" s="85" t="s">
        <v>1407</v>
      </c>
      <c r="P601" s="85" t="s">
        <v>1408</v>
      </c>
    </row>
    <row r="602" spans="1:16" x14ac:dyDescent="0.2">
      <c r="A602" s="136" t="s">
        <v>1409</v>
      </c>
      <c r="B602" s="136" t="s">
        <v>73</v>
      </c>
      <c r="C602" s="136" t="s">
        <v>74</v>
      </c>
      <c r="D602" s="136" t="s">
        <v>1403</v>
      </c>
      <c r="E602" s="136" t="s">
        <v>1291</v>
      </c>
      <c r="F602" s="136" t="s">
        <v>1404</v>
      </c>
      <c r="G602" s="136" t="s">
        <v>1102</v>
      </c>
      <c r="H602" s="136" t="s">
        <v>1405</v>
      </c>
      <c r="I602" s="136" t="s">
        <v>99</v>
      </c>
      <c r="J602" s="136" t="s">
        <v>1406</v>
      </c>
      <c r="K602" s="138"/>
      <c r="L602" s="141" t="s">
        <v>82</v>
      </c>
      <c r="M602" s="141"/>
      <c r="N602" s="136"/>
      <c r="O602" s="136" t="s">
        <v>1407</v>
      </c>
      <c r="P602" s="136" t="s">
        <v>1408</v>
      </c>
    </row>
    <row r="603" spans="1:16" x14ac:dyDescent="0.2">
      <c r="A603" s="85" t="s">
        <v>1410</v>
      </c>
      <c r="B603" s="85" t="s">
        <v>73</v>
      </c>
      <c r="C603" s="85" t="s">
        <v>74</v>
      </c>
      <c r="D603" s="85" t="s">
        <v>1357</v>
      </c>
      <c r="E603" s="85" t="s">
        <v>1358</v>
      </c>
      <c r="G603" s="85" t="s">
        <v>107</v>
      </c>
      <c r="H603" s="85" t="s">
        <v>1359</v>
      </c>
      <c r="I603" s="85" t="s">
        <v>80</v>
      </c>
      <c r="J603" s="85" t="s">
        <v>1360</v>
      </c>
      <c r="K603" s="139"/>
      <c r="L603" s="142" t="s">
        <v>82</v>
      </c>
      <c r="M603" s="142"/>
      <c r="N603" s="85"/>
      <c r="O603" s="85" t="s">
        <v>1361</v>
      </c>
      <c r="P603" s="85" t="s">
        <v>1362</v>
      </c>
    </row>
    <row r="604" spans="1:16" x14ac:dyDescent="0.2">
      <c r="A604" s="136" t="s">
        <v>1411</v>
      </c>
      <c r="B604" s="136" t="s">
        <v>73</v>
      </c>
      <c r="C604" s="136" t="s">
        <v>74</v>
      </c>
      <c r="D604" s="136" t="s">
        <v>1326</v>
      </c>
      <c r="E604" s="136" t="s">
        <v>1298</v>
      </c>
      <c r="F604" s="136"/>
      <c r="G604" s="136" t="s">
        <v>1327</v>
      </c>
      <c r="H604" s="136" t="s">
        <v>1328</v>
      </c>
      <c r="I604" s="136" t="s">
        <v>99</v>
      </c>
      <c r="J604" s="136" t="s">
        <v>1329</v>
      </c>
      <c r="K604" s="138"/>
      <c r="L604" s="141" t="s">
        <v>82</v>
      </c>
      <c r="M604" s="141"/>
      <c r="N604" s="136"/>
      <c r="O604" s="136"/>
      <c r="P604" s="136" t="s">
        <v>1330</v>
      </c>
    </row>
    <row r="605" spans="1:16" x14ac:dyDescent="0.2">
      <c r="A605" s="85" t="s">
        <v>1412</v>
      </c>
      <c r="B605" s="85" t="s">
        <v>73</v>
      </c>
      <c r="C605" s="85" t="s">
        <v>74</v>
      </c>
      <c r="D605" s="85" t="s">
        <v>1326</v>
      </c>
      <c r="E605" s="85" t="s">
        <v>1298</v>
      </c>
      <c r="G605" s="85" t="s">
        <v>1327</v>
      </c>
      <c r="H605" s="85" t="s">
        <v>1328</v>
      </c>
      <c r="I605" s="85" t="s">
        <v>99</v>
      </c>
      <c r="J605" s="85" t="s">
        <v>1329</v>
      </c>
      <c r="K605" s="139"/>
      <c r="L605" s="142" t="s">
        <v>82</v>
      </c>
      <c r="M605" s="142"/>
      <c r="N605" s="85"/>
      <c r="P605" s="85" t="s">
        <v>1330</v>
      </c>
    </row>
    <row r="606" spans="1:16" x14ac:dyDescent="0.2">
      <c r="A606" s="136" t="s">
        <v>1413</v>
      </c>
      <c r="B606" s="136" t="s">
        <v>73</v>
      </c>
      <c r="C606" s="136" t="s">
        <v>74</v>
      </c>
      <c r="D606" s="136" t="s">
        <v>1326</v>
      </c>
      <c r="E606" s="136" t="s">
        <v>1298</v>
      </c>
      <c r="F606" s="136"/>
      <c r="G606" s="136" t="s">
        <v>1327</v>
      </c>
      <c r="H606" s="136" t="s">
        <v>1328</v>
      </c>
      <c r="I606" s="136" t="s">
        <v>99</v>
      </c>
      <c r="J606" s="136" t="s">
        <v>1329</v>
      </c>
      <c r="K606" s="138"/>
      <c r="L606" s="141" t="s">
        <v>82</v>
      </c>
      <c r="M606" s="141"/>
      <c r="N606" s="136"/>
      <c r="O606" s="136"/>
      <c r="P606" s="136" t="s">
        <v>1330</v>
      </c>
    </row>
    <row r="607" spans="1:16" x14ac:dyDescent="0.2">
      <c r="A607" s="85" t="s">
        <v>1414</v>
      </c>
      <c r="B607" s="85" t="s">
        <v>73</v>
      </c>
      <c r="C607" s="85" t="s">
        <v>74</v>
      </c>
      <c r="D607" s="85" t="s">
        <v>1326</v>
      </c>
      <c r="E607" s="85" t="s">
        <v>1298</v>
      </c>
      <c r="G607" s="85" t="s">
        <v>1327</v>
      </c>
      <c r="H607" s="85" t="s">
        <v>1328</v>
      </c>
      <c r="I607" s="85" t="s">
        <v>99</v>
      </c>
      <c r="J607" s="85" t="s">
        <v>1329</v>
      </c>
      <c r="K607" s="139"/>
      <c r="L607" s="142" t="s">
        <v>82</v>
      </c>
      <c r="M607" s="142"/>
      <c r="N607" s="85"/>
      <c r="P607" s="85" t="s">
        <v>1330</v>
      </c>
    </row>
    <row r="608" spans="1:16" x14ac:dyDescent="0.2">
      <c r="A608" s="136" t="s">
        <v>1415</v>
      </c>
      <c r="B608" s="136" t="s">
        <v>73</v>
      </c>
      <c r="C608" s="136" t="s">
        <v>74</v>
      </c>
      <c r="D608" s="136" t="s">
        <v>1389</v>
      </c>
      <c r="E608" s="136" t="s">
        <v>1358</v>
      </c>
      <c r="F608" s="136"/>
      <c r="G608" s="136" t="s">
        <v>107</v>
      </c>
      <c r="H608" s="136" t="s">
        <v>1390</v>
      </c>
      <c r="I608" s="136" t="s">
        <v>80</v>
      </c>
      <c r="J608" s="136" t="s">
        <v>1391</v>
      </c>
      <c r="K608" s="138"/>
      <c r="L608" s="141" t="s">
        <v>82</v>
      </c>
      <c r="M608" s="141"/>
      <c r="N608" s="136"/>
      <c r="O608" s="136" t="s">
        <v>1392</v>
      </c>
      <c r="P608" s="136" t="s">
        <v>1393</v>
      </c>
    </row>
    <row r="609" spans="1:16" x14ac:dyDescent="0.2">
      <c r="A609" s="85" t="s">
        <v>1416</v>
      </c>
      <c r="B609" s="85" t="s">
        <v>73</v>
      </c>
      <c r="C609" s="85" t="s">
        <v>74</v>
      </c>
      <c r="D609" s="85" t="s">
        <v>1389</v>
      </c>
      <c r="E609" s="85" t="s">
        <v>1358</v>
      </c>
      <c r="G609" s="85" t="s">
        <v>107</v>
      </c>
      <c r="H609" s="85" t="s">
        <v>1390</v>
      </c>
      <c r="I609" s="85" t="s">
        <v>80</v>
      </c>
      <c r="J609" s="85" t="s">
        <v>1391</v>
      </c>
      <c r="K609" s="139"/>
      <c r="L609" s="142" t="s">
        <v>82</v>
      </c>
      <c r="M609" s="142"/>
      <c r="N609" s="85"/>
      <c r="O609" s="85" t="s">
        <v>1392</v>
      </c>
      <c r="P609" s="85" t="s">
        <v>1393</v>
      </c>
    </row>
    <row r="610" spans="1:16" x14ac:dyDescent="0.2">
      <c r="A610" s="136" t="s">
        <v>1417</v>
      </c>
      <c r="B610" s="136" t="s">
        <v>73</v>
      </c>
      <c r="C610" s="136" t="s">
        <v>74</v>
      </c>
      <c r="D610" s="136" t="s">
        <v>1403</v>
      </c>
      <c r="E610" s="136" t="s">
        <v>1291</v>
      </c>
      <c r="F610" s="136" t="s">
        <v>1404</v>
      </c>
      <c r="G610" s="136" t="s">
        <v>1102</v>
      </c>
      <c r="H610" s="136" t="s">
        <v>1405</v>
      </c>
      <c r="I610" s="136" t="s">
        <v>99</v>
      </c>
      <c r="J610" s="136" t="s">
        <v>1406</v>
      </c>
      <c r="K610" s="138"/>
      <c r="L610" s="141" t="s">
        <v>82</v>
      </c>
      <c r="M610" s="141"/>
      <c r="N610" s="136"/>
      <c r="O610" s="136" t="s">
        <v>1407</v>
      </c>
      <c r="P610" s="136" t="s">
        <v>1408</v>
      </c>
    </row>
    <row r="611" spans="1:16" x14ac:dyDescent="0.2">
      <c r="A611" s="85" t="s">
        <v>1418</v>
      </c>
      <c r="B611" s="85" t="s">
        <v>73</v>
      </c>
      <c r="C611" s="85" t="s">
        <v>74</v>
      </c>
      <c r="D611" s="85" t="s">
        <v>1403</v>
      </c>
      <c r="E611" s="85" t="s">
        <v>1291</v>
      </c>
      <c r="F611" s="85" t="s">
        <v>1404</v>
      </c>
      <c r="G611" s="85" t="s">
        <v>1102</v>
      </c>
      <c r="H611" s="85" t="s">
        <v>1405</v>
      </c>
      <c r="I611" s="85" t="s">
        <v>99</v>
      </c>
      <c r="J611" s="85" t="s">
        <v>1406</v>
      </c>
      <c r="K611" s="139"/>
      <c r="L611" s="142" t="s">
        <v>82</v>
      </c>
      <c r="M611" s="142"/>
      <c r="N611" s="85"/>
      <c r="O611" s="85" t="s">
        <v>1407</v>
      </c>
      <c r="P611" s="85" t="s">
        <v>1408</v>
      </c>
    </row>
    <row r="612" spans="1:16" x14ac:dyDescent="0.2">
      <c r="A612" s="136" t="s">
        <v>1419</v>
      </c>
      <c r="B612" s="136" t="s">
        <v>73</v>
      </c>
      <c r="C612" s="136" t="s">
        <v>74</v>
      </c>
      <c r="D612" s="136" t="s">
        <v>1389</v>
      </c>
      <c r="E612" s="136" t="s">
        <v>1358</v>
      </c>
      <c r="F612" s="136"/>
      <c r="G612" s="136" t="s">
        <v>107</v>
      </c>
      <c r="H612" s="136" t="s">
        <v>1390</v>
      </c>
      <c r="I612" s="136" t="s">
        <v>80</v>
      </c>
      <c r="J612" s="136" t="s">
        <v>1391</v>
      </c>
      <c r="K612" s="138"/>
      <c r="L612" s="141" t="s">
        <v>82</v>
      </c>
      <c r="M612" s="141"/>
      <c r="N612" s="136"/>
      <c r="O612" s="136" t="s">
        <v>1392</v>
      </c>
      <c r="P612" s="136" t="s">
        <v>1393</v>
      </c>
    </row>
    <row r="613" spans="1:16" x14ac:dyDescent="0.2">
      <c r="A613" s="85" t="s">
        <v>1420</v>
      </c>
      <c r="B613" s="85" t="s">
        <v>73</v>
      </c>
      <c r="C613" s="85" t="s">
        <v>74</v>
      </c>
      <c r="D613" s="85" t="s">
        <v>1357</v>
      </c>
      <c r="E613" s="85" t="s">
        <v>1358</v>
      </c>
      <c r="G613" s="85" t="s">
        <v>107</v>
      </c>
      <c r="H613" s="85" t="s">
        <v>1359</v>
      </c>
      <c r="I613" s="85" t="s">
        <v>80</v>
      </c>
      <c r="J613" s="85" t="s">
        <v>1360</v>
      </c>
      <c r="K613" s="139"/>
      <c r="L613" s="142" t="s">
        <v>82</v>
      </c>
      <c r="M613" s="142"/>
      <c r="N613" s="85"/>
      <c r="O613" s="85" t="s">
        <v>1361</v>
      </c>
      <c r="P613" s="85" t="s">
        <v>1362</v>
      </c>
    </row>
    <row r="614" spans="1:16" x14ac:dyDescent="0.2">
      <c r="A614" s="136" t="s">
        <v>1421</v>
      </c>
      <c r="B614" s="136" t="s">
        <v>73</v>
      </c>
      <c r="C614" s="136" t="s">
        <v>74</v>
      </c>
      <c r="D614" s="136" t="s">
        <v>1297</v>
      </c>
      <c r="E614" s="136" t="s">
        <v>1298</v>
      </c>
      <c r="F614" s="136"/>
      <c r="G614" s="136" t="s">
        <v>1299</v>
      </c>
      <c r="H614" s="136" t="s">
        <v>1300</v>
      </c>
      <c r="I614" s="136" t="s">
        <v>99</v>
      </c>
      <c r="J614" s="136" t="s">
        <v>1301</v>
      </c>
      <c r="K614" s="138"/>
      <c r="L614" s="141" t="s">
        <v>82</v>
      </c>
      <c r="M614" s="141"/>
      <c r="N614" s="136"/>
      <c r="O614" s="136"/>
      <c r="P614" s="136" t="s">
        <v>1302</v>
      </c>
    </row>
    <row r="615" spans="1:16" x14ac:dyDescent="0.2">
      <c r="A615" s="85" t="s">
        <v>1422</v>
      </c>
      <c r="B615" s="85" t="s">
        <v>73</v>
      </c>
      <c r="C615" s="85" t="s">
        <v>74</v>
      </c>
      <c r="D615" s="85" t="s">
        <v>1326</v>
      </c>
      <c r="E615" s="85" t="s">
        <v>1298</v>
      </c>
      <c r="G615" s="85" t="s">
        <v>1327</v>
      </c>
      <c r="H615" s="85" t="s">
        <v>1328</v>
      </c>
      <c r="I615" s="85" t="s">
        <v>99</v>
      </c>
      <c r="J615" s="85" t="s">
        <v>1329</v>
      </c>
      <c r="K615" s="139"/>
      <c r="L615" s="142" t="s">
        <v>82</v>
      </c>
      <c r="M615" s="142"/>
      <c r="N615" s="85"/>
      <c r="P615" s="85" t="s">
        <v>1330</v>
      </c>
    </row>
    <row r="616" spans="1:16" x14ac:dyDescent="0.2">
      <c r="A616" s="136" t="s">
        <v>1423</v>
      </c>
      <c r="B616" s="136" t="s">
        <v>73</v>
      </c>
      <c r="C616" s="136" t="s">
        <v>74</v>
      </c>
      <c r="D616" s="136" t="s">
        <v>1326</v>
      </c>
      <c r="E616" s="136" t="s">
        <v>1298</v>
      </c>
      <c r="F616" s="136"/>
      <c r="G616" s="136" t="s">
        <v>1327</v>
      </c>
      <c r="H616" s="136" t="s">
        <v>1328</v>
      </c>
      <c r="I616" s="136" t="s">
        <v>99</v>
      </c>
      <c r="J616" s="136" t="s">
        <v>1329</v>
      </c>
      <c r="K616" s="138"/>
      <c r="L616" s="141" t="s">
        <v>82</v>
      </c>
      <c r="M616" s="141"/>
      <c r="N616" s="136"/>
      <c r="O616" s="136"/>
      <c r="P616" s="136" t="s">
        <v>1330</v>
      </c>
    </row>
    <row r="617" spans="1:16" x14ac:dyDescent="0.2">
      <c r="A617" s="85" t="s">
        <v>1424</v>
      </c>
      <c r="B617" s="85" t="s">
        <v>73</v>
      </c>
      <c r="C617" s="85" t="s">
        <v>74</v>
      </c>
      <c r="D617" s="85" t="s">
        <v>1326</v>
      </c>
      <c r="E617" s="85" t="s">
        <v>1298</v>
      </c>
      <c r="G617" s="85" t="s">
        <v>1327</v>
      </c>
      <c r="H617" s="85" t="s">
        <v>1328</v>
      </c>
      <c r="I617" s="85" t="s">
        <v>99</v>
      </c>
      <c r="J617" s="85" t="s">
        <v>1329</v>
      </c>
      <c r="K617" s="139"/>
      <c r="L617" s="142" t="s">
        <v>82</v>
      </c>
      <c r="M617" s="142"/>
      <c r="N617" s="85"/>
      <c r="P617" s="85" t="s">
        <v>1330</v>
      </c>
    </row>
    <row r="618" spans="1:16" x14ac:dyDescent="0.2">
      <c r="A618" s="136" t="s">
        <v>1425</v>
      </c>
      <c r="B618" s="136" t="s">
        <v>73</v>
      </c>
      <c r="C618" s="136" t="s">
        <v>74</v>
      </c>
      <c r="D618" s="136" t="s">
        <v>1297</v>
      </c>
      <c r="E618" s="136" t="s">
        <v>1298</v>
      </c>
      <c r="F618" s="136"/>
      <c r="G618" s="136" t="s">
        <v>1299</v>
      </c>
      <c r="H618" s="136" t="s">
        <v>1300</v>
      </c>
      <c r="I618" s="136" t="s">
        <v>99</v>
      </c>
      <c r="J618" s="136" t="s">
        <v>1301</v>
      </c>
      <c r="K618" s="138"/>
      <c r="L618" s="141" t="s">
        <v>82</v>
      </c>
      <c r="M618" s="141"/>
      <c r="N618" s="136"/>
      <c r="O618" s="136"/>
      <c r="P618" s="136" t="s">
        <v>1302</v>
      </c>
    </row>
    <row r="619" spans="1:16" x14ac:dyDescent="0.2">
      <c r="A619" s="85" t="s">
        <v>1426</v>
      </c>
      <c r="B619" s="85" t="s">
        <v>73</v>
      </c>
      <c r="C619" s="85" t="s">
        <v>74</v>
      </c>
      <c r="D619" s="85" t="s">
        <v>1389</v>
      </c>
      <c r="E619" s="85" t="s">
        <v>1358</v>
      </c>
      <c r="G619" s="85" t="s">
        <v>107</v>
      </c>
      <c r="H619" s="85" t="s">
        <v>1390</v>
      </c>
      <c r="I619" s="85" t="s">
        <v>80</v>
      </c>
      <c r="J619" s="85" t="s">
        <v>1391</v>
      </c>
      <c r="K619" s="139"/>
      <c r="L619" s="142" t="s">
        <v>82</v>
      </c>
      <c r="M619" s="142"/>
      <c r="N619" s="85"/>
      <c r="O619" s="85" t="s">
        <v>1392</v>
      </c>
      <c r="P619" s="85" t="s">
        <v>1393</v>
      </c>
    </row>
    <row r="620" spans="1:16" x14ac:dyDescent="0.2">
      <c r="A620" s="136" t="s">
        <v>1427</v>
      </c>
      <c r="B620" s="136" t="s">
        <v>73</v>
      </c>
      <c r="C620" s="136" t="s">
        <v>74</v>
      </c>
      <c r="D620" s="136" t="s">
        <v>1326</v>
      </c>
      <c r="E620" s="136" t="s">
        <v>1298</v>
      </c>
      <c r="F620" s="136"/>
      <c r="G620" s="136" t="s">
        <v>1327</v>
      </c>
      <c r="H620" s="136" t="s">
        <v>1328</v>
      </c>
      <c r="I620" s="136" t="s">
        <v>99</v>
      </c>
      <c r="J620" s="136" t="s">
        <v>1329</v>
      </c>
      <c r="K620" s="138"/>
      <c r="L620" s="141" t="s">
        <v>82</v>
      </c>
      <c r="M620" s="141"/>
      <c r="N620" s="136"/>
      <c r="O620" s="136"/>
      <c r="P620" s="136" t="s">
        <v>1330</v>
      </c>
    </row>
    <row r="621" spans="1:16" x14ac:dyDescent="0.2">
      <c r="A621" s="85" t="s">
        <v>1428</v>
      </c>
      <c r="B621" s="85" t="s">
        <v>73</v>
      </c>
      <c r="C621" s="85" t="s">
        <v>74</v>
      </c>
      <c r="D621" s="85" t="s">
        <v>1357</v>
      </c>
      <c r="E621" s="85" t="s">
        <v>1358</v>
      </c>
      <c r="G621" s="85" t="s">
        <v>107</v>
      </c>
      <c r="H621" s="85" t="s">
        <v>1359</v>
      </c>
      <c r="I621" s="85" t="s">
        <v>80</v>
      </c>
      <c r="J621" s="85" t="s">
        <v>1360</v>
      </c>
      <c r="K621" s="139"/>
      <c r="L621" s="142" t="s">
        <v>82</v>
      </c>
      <c r="M621" s="142"/>
      <c r="N621" s="85"/>
      <c r="O621" s="85" t="s">
        <v>1361</v>
      </c>
      <c r="P621" s="85" t="s">
        <v>1362</v>
      </c>
    </row>
    <row r="622" spans="1:16" x14ac:dyDescent="0.2">
      <c r="A622" s="136" t="s">
        <v>1429</v>
      </c>
      <c r="B622" s="136" t="s">
        <v>73</v>
      </c>
      <c r="C622" s="136" t="s">
        <v>74</v>
      </c>
      <c r="D622" s="136" t="s">
        <v>1326</v>
      </c>
      <c r="E622" s="136" t="s">
        <v>1298</v>
      </c>
      <c r="F622" s="136"/>
      <c r="G622" s="136" t="s">
        <v>1327</v>
      </c>
      <c r="H622" s="136" t="s">
        <v>1328</v>
      </c>
      <c r="I622" s="136" t="s">
        <v>99</v>
      </c>
      <c r="J622" s="136" t="s">
        <v>1329</v>
      </c>
      <c r="K622" s="138"/>
      <c r="L622" s="141" t="s">
        <v>82</v>
      </c>
      <c r="M622" s="141"/>
      <c r="N622" s="136"/>
      <c r="O622" s="136"/>
      <c r="P622" s="136" t="s">
        <v>1330</v>
      </c>
    </row>
    <row r="623" spans="1:16" x14ac:dyDescent="0.2">
      <c r="A623" s="85" t="s">
        <v>1430</v>
      </c>
      <c r="B623" s="85" t="s">
        <v>73</v>
      </c>
      <c r="C623" s="85" t="s">
        <v>74</v>
      </c>
      <c r="D623" s="85" t="s">
        <v>1431</v>
      </c>
      <c r="E623" s="85" t="s">
        <v>1088</v>
      </c>
      <c r="G623" s="85" t="s">
        <v>1432</v>
      </c>
      <c r="H623" s="85" t="s">
        <v>1433</v>
      </c>
      <c r="I623" s="85" t="s">
        <v>99</v>
      </c>
      <c r="J623" s="85" t="s">
        <v>1434</v>
      </c>
      <c r="K623" s="139"/>
      <c r="L623" s="142" t="s">
        <v>82</v>
      </c>
      <c r="M623" s="142"/>
      <c r="N623" s="85"/>
      <c r="O623" s="85" t="s">
        <v>1435</v>
      </c>
      <c r="P623" s="85" t="s">
        <v>1436</v>
      </c>
    </row>
    <row r="624" spans="1:16" x14ac:dyDescent="0.2">
      <c r="A624" s="136" t="s">
        <v>1437</v>
      </c>
      <c r="B624" s="136" t="s">
        <v>73</v>
      </c>
      <c r="C624" s="136" t="s">
        <v>74</v>
      </c>
      <c r="D624" s="136" t="s">
        <v>1438</v>
      </c>
      <c r="E624" s="136" t="s">
        <v>1439</v>
      </c>
      <c r="F624" s="136"/>
      <c r="G624" s="136" t="s">
        <v>1440</v>
      </c>
      <c r="H624" s="136" t="s">
        <v>1441</v>
      </c>
      <c r="I624" s="136" t="s">
        <v>99</v>
      </c>
      <c r="J624" s="136" t="s">
        <v>1442</v>
      </c>
      <c r="K624" s="138"/>
      <c r="L624" s="141" t="s">
        <v>82</v>
      </c>
      <c r="M624" s="141"/>
      <c r="N624" s="136"/>
      <c r="O624" s="136"/>
      <c r="P624" s="136" t="s">
        <v>1443</v>
      </c>
    </row>
    <row r="625" spans="1:16" x14ac:dyDescent="0.2">
      <c r="A625" s="85" t="s">
        <v>1444</v>
      </c>
      <c r="B625" s="85" t="s">
        <v>73</v>
      </c>
      <c r="C625" s="85" t="s">
        <v>74</v>
      </c>
      <c r="D625" s="85" t="s">
        <v>1297</v>
      </c>
      <c r="E625" s="85" t="s">
        <v>1298</v>
      </c>
      <c r="G625" s="85" t="s">
        <v>1299</v>
      </c>
      <c r="H625" s="85" t="s">
        <v>1300</v>
      </c>
      <c r="I625" s="85" t="s">
        <v>99</v>
      </c>
      <c r="J625" s="85" t="s">
        <v>1301</v>
      </c>
      <c r="K625" s="139"/>
      <c r="L625" s="142" t="s">
        <v>82</v>
      </c>
      <c r="M625" s="142"/>
      <c r="N625" s="85"/>
      <c r="P625" s="85" t="s">
        <v>1302</v>
      </c>
    </row>
    <row r="626" spans="1:16" x14ac:dyDescent="0.2">
      <c r="A626" s="136" t="s">
        <v>1445</v>
      </c>
      <c r="B626" s="136" t="s">
        <v>73</v>
      </c>
      <c r="C626" s="136" t="s">
        <v>74</v>
      </c>
      <c r="D626" s="136" t="s">
        <v>1446</v>
      </c>
      <c r="E626" s="136" t="s">
        <v>1291</v>
      </c>
      <c r="F626" s="136" t="s">
        <v>1447</v>
      </c>
      <c r="G626" s="136" t="s">
        <v>1102</v>
      </c>
      <c r="H626" s="136" t="s">
        <v>1448</v>
      </c>
      <c r="I626" s="136" t="s">
        <v>80</v>
      </c>
      <c r="J626" s="136" t="s">
        <v>1449</v>
      </c>
      <c r="K626" s="138"/>
      <c r="L626" s="141" t="s">
        <v>82</v>
      </c>
      <c r="M626" s="141"/>
      <c r="N626" s="136"/>
      <c r="O626" s="136" t="s">
        <v>1450</v>
      </c>
      <c r="P626" s="136" t="s">
        <v>1451</v>
      </c>
    </row>
    <row r="627" spans="1:16" x14ac:dyDescent="0.2">
      <c r="A627" s="85" t="s">
        <v>1452</v>
      </c>
      <c r="B627" s="85" t="s">
        <v>73</v>
      </c>
      <c r="C627" s="85" t="s">
        <v>74</v>
      </c>
      <c r="D627" s="85" t="s">
        <v>1446</v>
      </c>
      <c r="E627" s="85" t="s">
        <v>1291</v>
      </c>
      <c r="F627" s="85" t="s">
        <v>1447</v>
      </c>
      <c r="G627" s="85" t="s">
        <v>1102</v>
      </c>
      <c r="H627" s="85" t="s">
        <v>1448</v>
      </c>
      <c r="I627" s="85" t="s">
        <v>80</v>
      </c>
      <c r="J627" s="85" t="s">
        <v>1449</v>
      </c>
      <c r="K627" s="139"/>
      <c r="L627" s="142" t="s">
        <v>82</v>
      </c>
      <c r="M627" s="142"/>
      <c r="N627" s="85"/>
      <c r="O627" s="85" t="s">
        <v>1450</v>
      </c>
      <c r="P627" s="85" t="s">
        <v>1451</v>
      </c>
    </row>
    <row r="628" spans="1:16" x14ac:dyDescent="0.2">
      <c r="A628" s="136" t="s">
        <v>1453</v>
      </c>
      <c r="B628" s="136" t="s">
        <v>73</v>
      </c>
      <c r="C628" s="136" t="s">
        <v>74</v>
      </c>
      <c r="D628" s="136" t="s">
        <v>1310</v>
      </c>
      <c r="E628" s="136" t="s">
        <v>1291</v>
      </c>
      <c r="F628" s="136"/>
      <c r="G628" s="136" t="s">
        <v>1311</v>
      </c>
      <c r="H628" s="136" t="s">
        <v>1312</v>
      </c>
      <c r="I628" s="136" t="s">
        <v>80</v>
      </c>
      <c r="J628" s="136" t="s">
        <v>1313</v>
      </c>
      <c r="K628" s="138"/>
      <c r="L628" s="141" t="s">
        <v>82</v>
      </c>
      <c r="M628" s="141"/>
      <c r="N628" s="136"/>
      <c r="O628" s="136" t="s">
        <v>1314</v>
      </c>
      <c r="P628" s="136" t="s">
        <v>1315</v>
      </c>
    </row>
    <row r="629" spans="1:16" x14ac:dyDescent="0.2">
      <c r="A629" s="85" t="s">
        <v>1454</v>
      </c>
      <c r="B629" s="85" t="s">
        <v>73</v>
      </c>
      <c r="C629" s="85" t="s">
        <v>74</v>
      </c>
      <c r="D629" s="85" t="s">
        <v>1310</v>
      </c>
      <c r="E629" s="85" t="s">
        <v>1291</v>
      </c>
      <c r="G629" s="85" t="s">
        <v>1311</v>
      </c>
      <c r="H629" s="85" t="s">
        <v>1312</v>
      </c>
      <c r="I629" s="85" t="s">
        <v>80</v>
      </c>
      <c r="J629" s="85" t="s">
        <v>1313</v>
      </c>
      <c r="K629" s="139"/>
      <c r="L629" s="142" t="s">
        <v>82</v>
      </c>
      <c r="M629" s="142"/>
      <c r="N629" s="85"/>
      <c r="O629" s="85" t="s">
        <v>1314</v>
      </c>
      <c r="P629" s="85" t="s">
        <v>1315</v>
      </c>
    </row>
    <row r="630" spans="1:16" x14ac:dyDescent="0.2">
      <c r="A630" s="136" t="s">
        <v>1455</v>
      </c>
      <c r="B630" s="136" t="s">
        <v>73</v>
      </c>
      <c r="C630" s="136" t="s">
        <v>74</v>
      </c>
      <c r="D630" s="136" t="s">
        <v>1446</v>
      </c>
      <c r="E630" s="136" t="s">
        <v>1291</v>
      </c>
      <c r="F630" s="136" t="s">
        <v>1447</v>
      </c>
      <c r="G630" s="136" t="s">
        <v>1102</v>
      </c>
      <c r="H630" s="136" t="s">
        <v>1448</v>
      </c>
      <c r="I630" s="136" t="s">
        <v>80</v>
      </c>
      <c r="J630" s="136" t="s">
        <v>1449</v>
      </c>
      <c r="K630" s="138"/>
      <c r="L630" s="141" t="s">
        <v>82</v>
      </c>
      <c r="M630" s="141"/>
      <c r="N630" s="136"/>
      <c r="O630" s="136" t="s">
        <v>1450</v>
      </c>
      <c r="P630" s="136" t="s">
        <v>1451</v>
      </c>
    </row>
    <row r="631" spans="1:16" x14ac:dyDescent="0.2">
      <c r="A631" s="85" t="s">
        <v>1456</v>
      </c>
      <c r="B631" s="85" t="s">
        <v>73</v>
      </c>
      <c r="C631" s="85" t="s">
        <v>74</v>
      </c>
      <c r="D631" s="85" t="s">
        <v>1446</v>
      </c>
      <c r="E631" s="85" t="s">
        <v>1291</v>
      </c>
      <c r="F631" s="85" t="s">
        <v>1447</v>
      </c>
      <c r="G631" s="85" t="s">
        <v>1102</v>
      </c>
      <c r="H631" s="85" t="s">
        <v>1448</v>
      </c>
      <c r="I631" s="85" t="s">
        <v>80</v>
      </c>
      <c r="J631" s="85" t="s">
        <v>1449</v>
      </c>
      <c r="K631" s="139"/>
      <c r="L631" s="142" t="s">
        <v>82</v>
      </c>
      <c r="M631" s="142"/>
      <c r="N631" s="85"/>
      <c r="O631" s="85" t="s">
        <v>1450</v>
      </c>
      <c r="P631" s="85" t="s">
        <v>1451</v>
      </c>
    </row>
    <row r="632" spans="1:16" x14ac:dyDescent="0.2">
      <c r="A632" s="136" t="s">
        <v>1457</v>
      </c>
      <c r="B632" s="136" t="s">
        <v>73</v>
      </c>
      <c r="C632" s="136" t="s">
        <v>74</v>
      </c>
      <c r="D632" s="136" t="s">
        <v>1458</v>
      </c>
      <c r="E632" s="136" t="s">
        <v>1298</v>
      </c>
      <c r="F632" s="136"/>
      <c r="G632" s="136" t="s">
        <v>1459</v>
      </c>
      <c r="H632" s="136" t="s">
        <v>1460</v>
      </c>
      <c r="I632" s="136" t="s">
        <v>99</v>
      </c>
      <c r="J632" s="136" t="s">
        <v>1461</v>
      </c>
      <c r="K632" s="138"/>
      <c r="L632" s="141" t="s">
        <v>82</v>
      </c>
      <c r="M632" s="141"/>
      <c r="N632" s="136"/>
      <c r="O632" s="136"/>
      <c r="P632" s="136" t="s">
        <v>1462</v>
      </c>
    </row>
    <row r="633" spans="1:16" x14ac:dyDescent="0.2">
      <c r="A633" s="85" t="s">
        <v>1463</v>
      </c>
      <c r="B633" s="85" t="s">
        <v>73</v>
      </c>
      <c r="C633" s="85" t="s">
        <v>74</v>
      </c>
      <c r="D633" s="85" t="s">
        <v>1464</v>
      </c>
      <c r="E633" s="85" t="s">
        <v>1465</v>
      </c>
      <c r="G633" s="85" t="s">
        <v>1102</v>
      </c>
      <c r="H633" s="85" t="s">
        <v>1466</v>
      </c>
      <c r="I633" s="85" t="s">
        <v>532</v>
      </c>
      <c r="J633" s="85" t="s">
        <v>1467</v>
      </c>
      <c r="K633" s="139"/>
      <c r="L633" s="142" t="s">
        <v>82</v>
      </c>
      <c r="M633" s="142"/>
      <c r="N633" s="85"/>
      <c r="O633" s="85" t="s">
        <v>1468</v>
      </c>
      <c r="P633" s="85" t="s">
        <v>1469</v>
      </c>
    </row>
    <row r="634" spans="1:16" x14ac:dyDescent="0.2">
      <c r="A634" s="136" t="s">
        <v>1470</v>
      </c>
      <c r="B634" s="136" t="s">
        <v>73</v>
      </c>
      <c r="C634" s="136" t="s">
        <v>74</v>
      </c>
      <c r="D634" s="136" t="s">
        <v>1464</v>
      </c>
      <c r="E634" s="136" t="s">
        <v>1465</v>
      </c>
      <c r="F634" s="136"/>
      <c r="G634" s="136" t="s">
        <v>1102</v>
      </c>
      <c r="H634" s="136" t="s">
        <v>1466</v>
      </c>
      <c r="I634" s="136" t="s">
        <v>532</v>
      </c>
      <c r="J634" s="136" t="s">
        <v>1467</v>
      </c>
      <c r="K634" s="138"/>
      <c r="L634" s="141" t="s">
        <v>82</v>
      </c>
      <c r="M634" s="141"/>
      <c r="N634" s="136"/>
      <c r="O634" s="136" t="s">
        <v>1468</v>
      </c>
      <c r="P634" s="136" t="s">
        <v>1469</v>
      </c>
    </row>
    <row r="635" spans="1:16" x14ac:dyDescent="0.2">
      <c r="A635" s="85" t="s">
        <v>1471</v>
      </c>
      <c r="B635" s="85" t="s">
        <v>73</v>
      </c>
      <c r="C635" s="85" t="s">
        <v>74</v>
      </c>
      <c r="D635" s="85" t="s">
        <v>1446</v>
      </c>
      <c r="E635" s="85" t="s">
        <v>1291</v>
      </c>
      <c r="F635" s="85" t="s">
        <v>1447</v>
      </c>
      <c r="G635" s="85" t="s">
        <v>1102</v>
      </c>
      <c r="H635" s="85" t="s">
        <v>1448</v>
      </c>
      <c r="I635" s="85" t="s">
        <v>80</v>
      </c>
      <c r="J635" s="85" t="s">
        <v>1449</v>
      </c>
      <c r="K635" s="139"/>
      <c r="L635" s="142" t="s">
        <v>82</v>
      </c>
      <c r="M635" s="142"/>
      <c r="N635" s="85"/>
      <c r="O635" s="85" t="s">
        <v>1450</v>
      </c>
      <c r="P635" s="85" t="s">
        <v>1451</v>
      </c>
    </row>
    <row r="636" spans="1:16" x14ac:dyDescent="0.2">
      <c r="A636" s="136" t="s">
        <v>1472</v>
      </c>
      <c r="B636" s="136" t="s">
        <v>73</v>
      </c>
      <c r="C636" s="136" t="s">
        <v>74</v>
      </c>
      <c r="D636" s="136" t="s">
        <v>1318</v>
      </c>
      <c r="E636" s="136" t="s">
        <v>1319</v>
      </c>
      <c r="F636" s="136"/>
      <c r="G636" s="136" t="s">
        <v>1102</v>
      </c>
      <c r="H636" s="136" t="s">
        <v>1320</v>
      </c>
      <c r="I636" s="136" t="s">
        <v>532</v>
      </c>
      <c r="J636" s="136" t="s">
        <v>1321</v>
      </c>
      <c r="K636" s="138"/>
      <c r="L636" s="141" t="s">
        <v>82</v>
      </c>
      <c r="M636" s="141"/>
      <c r="N636" s="136"/>
      <c r="O636" s="136" t="s">
        <v>1322</v>
      </c>
      <c r="P636" s="136" t="s">
        <v>1323</v>
      </c>
    </row>
    <row r="637" spans="1:16" x14ac:dyDescent="0.2">
      <c r="A637" s="85" t="s">
        <v>1473</v>
      </c>
      <c r="B637" s="85" t="s">
        <v>73</v>
      </c>
      <c r="C637" s="85" t="s">
        <v>74</v>
      </c>
      <c r="D637" s="85" t="s">
        <v>1318</v>
      </c>
      <c r="E637" s="85" t="s">
        <v>1319</v>
      </c>
      <c r="G637" s="85" t="s">
        <v>1102</v>
      </c>
      <c r="H637" s="85" t="s">
        <v>1320</v>
      </c>
      <c r="I637" s="85" t="s">
        <v>532</v>
      </c>
      <c r="J637" s="85" t="s">
        <v>1321</v>
      </c>
      <c r="K637" s="139"/>
      <c r="L637" s="142" t="s">
        <v>82</v>
      </c>
      <c r="M637" s="142"/>
      <c r="N637" s="85"/>
      <c r="O637" s="85" t="s">
        <v>1322</v>
      </c>
      <c r="P637" s="85" t="s">
        <v>1323</v>
      </c>
    </row>
    <row r="638" spans="1:16" x14ac:dyDescent="0.2">
      <c r="A638" s="136" t="s">
        <v>1474</v>
      </c>
      <c r="B638" s="136" t="s">
        <v>73</v>
      </c>
      <c r="C638" s="136" t="s">
        <v>74</v>
      </c>
      <c r="D638" s="136" t="s">
        <v>1475</v>
      </c>
      <c r="E638" s="136" t="s">
        <v>1291</v>
      </c>
      <c r="F638" s="136"/>
      <c r="G638" s="136" t="s">
        <v>1476</v>
      </c>
      <c r="H638" s="136" t="s">
        <v>1477</v>
      </c>
      <c r="I638" s="136" t="s">
        <v>99</v>
      </c>
      <c r="J638" s="136" t="s">
        <v>1478</v>
      </c>
      <c r="K638" s="138"/>
      <c r="L638" s="141" t="s">
        <v>82</v>
      </c>
      <c r="M638" s="141"/>
      <c r="N638" s="136"/>
      <c r="O638" s="136" t="s">
        <v>1479</v>
      </c>
      <c r="P638" s="136" t="s">
        <v>1480</v>
      </c>
    </row>
    <row r="639" spans="1:16" x14ac:dyDescent="0.2">
      <c r="A639" s="85" t="s">
        <v>1481</v>
      </c>
      <c r="B639" s="85" t="s">
        <v>73</v>
      </c>
      <c r="C639" s="85" t="s">
        <v>74</v>
      </c>
      <c r="D639" s="85" t="s">
        <v>1332</v>
      </c>
      <c r="E639" s="85" t="s">
        <v>1333</v>
      </c>
      <c r="G639" s="85" t="s">
        <v>1334</v>
      </c>
      <c r="H639" s="85" t="s">
        <v>1335</v>
      </c>
      <c r="I639" s="85" t="s">
        <v>99</v>
      </c>
      <c r="J639" s="85" t="s">
        <v>1336</v>
      </c>
      <c r="K639" s="139"/>
      <c r="L639" s="142" t="s">
        <v>82</v>
      </c>
      <c r="M639" s="142"/>
      <c r="N639" s="85"/>
      <c r="O639" s="85" t="s">
        <v>1337</v>
      </c>
      <c r="P639" s="85" t="s">
        <v>1338</v>
      </c>
    </row>
    <row r="640" spans="1:16" x14ac:dyDescent="0.2">
      <c r="A640" s="136" t="s">
        <v>1482</v>
      </c>
      <c r="B640" s="136" t="s">
        <v>73</v>
      </c>
      <c r="C640" s="136" t="s">
        <v>74</v>
      </c>
      <c r="D640" s="136" t="s">
        <v>1318</v>
      </c>
      <c r="E640" s="136" t="s">
        <v>1319</v>
      </c>
      <c r="F640" s="136"/>
      <c r="G640" s="136" t="s">
        <v>1102</v>
      </c>
      <c r="H640" s="136" t="s">
        <v>1320</v>
      </c>
      <c r="I640" s="136" t="s">
        <v>532</v>
      </c>
      <c r="J640" s="136" t="s">
        <v>1321</v>
      </c>
      <c r="K640" s="138"/>
      <c r="L640" s="141" t="s">
        <v>82</v>
      </c>
      <c r="M640" s="141"/>
      <c r="N640" s="136"/>
      <c r="O640" s="136" t="s">
        <v>1322</v>
      </c>
      <c r="P640" s="136" t="s">
        <v>1323</v>
      </c>
    </row>
    <row r="641" spans="1:16" x14ac:dyDescent="0.2">
      <c r="A641" s="85" t="s">
        <v>1483</v>
      </c>
      <c r="B641" s="85" t="s">
        <v>73</v>
      </c>
      <c r="C641" s="85" t="s">
        <v>74</v>
      </c>
      <c r="D641" s="85" t="s">
        <v>1389</v>
      </c>
      <c r="E641" s="85" t="s">
        <v>1358</v>
      </c>
      <c r="G641" s="85" t="s">
        <v>107</v>
      </c>
      <c r="H641" s="85" t="s">
        <v>1390</v>
      </c>
      <c r="I641" s="85" t="s">
        <v>80</v>
      </c>
      <c r="J641" s="85" t="s">
        <v>1391</v>
      </c>
      <c r="K641" s="139"/>
      <c r="L641" s="142" t="s">
        <v>82</v>
      </c>
      <c r="M641" s="142"/>
      <c r="N641" s="85"/>
      <c r="O641" s="85" t="s">
        <v>1392</v>
      </c>
      <c r="P641" s="85" t="s">
        <v>1393</v>
      </c>
    </row>
    <row r="642" spans="1:16" x14ac:dyDescent="0.2">
      <c r="A642" s="136" t="s">
        <v>1484</v>
      </c>
      <c r="B642" s="136" t="s">
        <v>73</v>
      </c>
      <c r="C642" s="136" t="s">
        <v>74</v>
      </c>
      <c r="D642" s="136" t="s">
        <v>1438</v>
      </c>
      <c r="E642" s="136" t="s">
        <v>1439</v>
      </c>
      <c r="F642" s="136"/>
      <c r="G642" s="136" t="s">
        <v>1440</v>
      </c>
      <c r="H642" s="136" t="s">
        <v>1441</v>
      </c>
      <c r="I642" s="136" t="s">
        <v>99</v>
      </c>
      <c r="J642" s="136" t="s">
        <v>1442</v>
      </c>
      <c r="K642" s="138"/>
      <c r="L642" s="141" t="s">
        <v>82</v>
      </c>
      <c r="M642" s="141"/>
      <c r="N642" s="136"/>
      <c r="O642" s="136"/>
      <c r="P642" s="136" t="s">
        <v>1443</v>
      </c>
    </row>
    <row r="643" spans="1:16" x14ac:dyDescent="0.2">
      <c r="A643" s="85" t="s">
        <v>1485</v>
      </c>
      <c r="B643" s="85" t="s">
        <v>73</v>
      </c>
      <c r="C643" s="85" t="s">
        <v>74</v>
      </c>
      <c r="D643" s="85" t="s">
        <v>1438</v>
      </c>
      <c r="E643" s="85" t="s">
        <v>1439</v>
      </c>
      <c r="G643" s="85" t="s">
        <v>1440</v>
      </c>
      <c r="H643" s="85" t="s">
        <v>1441</v>
      </c>
      <c r="I643" s="85" t="s">
        <v>99</v>
      </c>
      <c r="J643" s="85" t="s">
        <v>1442</v>
      </c>
      <c r="K643" s="139"/>
      <c r="L643" s="142" t="s">
        <v>82</v>
      </c>
      <c r="M643" s="142"/>
      <c r="N643" s="85"/>
      <c r="P643" s="85" t="s">
        <v>1443</v>
      </c>
    </row>
    <row r="644" spans="1:16" x14ac:dyDescent="0.2">
      <c r="A644" s="136" t="s">
        <v>1486</v>
      </c>
      <c r="B644" s="136" t="s">
        <v>73</v>
      </c>
      <c r="C644" s="136" t="s">
        <v>74</v>
      </c>
      <c r="D644" s="136" t="s">
        <v>1347</v>
      </c>
      <c r="E644" s="136" t="s">
        <v>1291</v>
      </c>
      <c r="F644" s="136"/>
      <c r="G644" s="136" t="s">
        <v>1138</v>
      </c>
      <c r="H644" s="136" t="s">
        <v>1348</v>
      </c>
      <c r="I644" s="136" t="s">
        <v>99</v>
      </c>
      <c r="J644" s="136" t="s">
        <v>1349</v>
      </c>
      <c r="K644" s="138"/>
      <c r="L644" s="141" t="s">
        <v>82</v>
      </c>
      <c r="M644" s="141"/>
      <c r="N644" s="136"/>
      <c r="O644" s="136" t="s">
        <v>1350</v>
      </c>
      <c r="P644" s="136" t="s">
        <v>1351</v>
      </c>
    </row>
    <row r="645" spans="1:16" x14ac:dyDescent="0.2">
      <c r="A645" s="85" t="s">
        <v>1487</v>
      </c>
      <c r="B645" s="85" t="s">
        <v>73</v>
      </c>
      <c r="C645" s="85" t="s">
        <v>74</v>
      </c>
      <c r="D645" s="85" t="s">
        <v>1464</v>
      </c>
      <c r="E645" s="85" t="s">
        <v>1465</v>
      </c>
      <c r="G645" s="85" t="s">
        <v>1102</v>
      </c>
      <c r="H645" s="85" t="s">
        <v>1466</v>
      </c>
      <c r="I645" s="85" t="s">
        <v>532</v>
      </c>
      <c r="J645" s="85" t="s">
        <v>1467</v>
      </c>
      <c r="K645" s="139"/>
      <c r="L645" s="142" t="s">
        <v>82</v>
      </c>
      <c r="M645" s="142"/>
      <c r="N645" s="85"/>
      <c r="O645" s="85" t="s">
        <v>1468</v>
      </c>
      <c r="P645" s="85" t="s">
        <v>1469</v>
      </c>
    </row>
    <row r="646" spans="1:16" x14ac:dyDescent="0.2">
      <c r="A646" s="136" t="s">
        <v>1488</v>
      </c>
      <c r="B646" s="136" t="s">
        <v>73</v>
      </c>
      <c r="C646" s="136" t="s">
        <v>74</v>
      </c>
      <c r="D646" s="136" t="s">
        <v>1297</v>
      </c>
      <c r="E646" s="136" t="s">
        <v>1298</v>
      </c>
      <c r="F646" s="136"/>
      <c r="G646" s="136" t="s">
        <v>1299</v>
      </c>
      <c r="H646" s="136" t="s">
        <v>1300</v>
      </c>
      <c r="I646" s="136" t="s">
        <v>99</v>
      </c>
      <c r="J646" s="136" t="s">
        <v>1301</v>
      </c>
      <c r="K646" s="138"/>
      <c r="L646" s="141" t="s">
        <v>82</v>
      </c>
      <c r="M646" s="141"/>
      <c r="N646" s="136"/>
      <c r="O646" s="136"/>
      <c r="P646" s="136" t="s">
        <v>1302</v>
      </c>
    </row>
    <row r="647" spans="1:16" x14ac:dyDescent="0.2">
      <c r="A647" s="85" t="s">
        <v>1489</v>
      </c>
      <c r="B647" s="85" t="s">
        <v>73</v>
      </c>
      <c r="C647" s="85" t="s">
        <v>513</v>
      </c>
      <c r="D647" s="85" t="s">
        <v>1490</v>
      </c>
      <c r="E647" s="85" t="s">
        <v>1491</v>
      </c>
      <c r="G647" s="85" t="s">
        <v>1492</v>
      </c>
      <c r="H647" s="85" t="s">
        <v>1493</v>
      </c>
      <c r="I647" s="85" t="s">
        <v>80</v>
      </c>
      <c r="J647" s="85" t="s">
        <v>1494</v>
      </c>
      <c r="K647" s="139"/>
      <c r="L647" s="142" t="s">
        <v>82</v>
      </c>
      <c r="M647" s="142"/>
      <c r="N647" s="85"/>
      <c r="O647" s="85" t="s">
        <v>1495</v>
      </c>
      <c r="P647" s="85" t="s">
        <v>1496</v>
      </c>
    </row>
    <row r="648" spans="1:16" x14ac:dyDescent="0.2">
      <c r="A648" s="136" t="s">
        <v>1497</v>
      </c>
      <c r="B648" s="136" t="s">
        <v>73</v>
      </c>
      <c r="C648" s="136" t="s">
        <v>513</v>
      </c>
      <c r="D648" s="136" t="s">
        <v>1490</v>
      </c>
      <c r="E648" s="136" t="s">
        <v>1491</v>
      </c>
      <c r="F648" s="136"/>
      <c r="G648" s="136" t="s">
        <v>1492</v>
      </c>
      <c r="H648" s="136" t="s">
        <v>1493</v>
      </c>
      <c r="I648" s="136" t="s">
        <v>80</v>
      </c>
      <c r="J648" s="136" t="s">
        <v>1494</v>
      </c>
      <c r="K648" s="138"/>
      <c r="L648" s="141" t="s">
        <v>82</v>
      </c>
      <c r="M648" s="141"/>
      <c r="N648" s="136"/>
      <c r="O648" s="136" t="s">
        <v>1495</v>
      </c>
      <c r="P648" s="136" t="s">
        <v>1496</v>
      </c>
    </row>
    <row r="649" spans="1:16" x14ac:dyDescent="0.2">
      <c r="A649" s="85" t="s">
        <v>1498</v>
      </c>
      <c r="B649" s="85" t="s">
        <v>73</v>
      </c>
      <c r="C649" s="85" t="s">
        <v>283</v>
      </c>
      <c r="D649" s="85" t="s">
        <v>1499</v>
      </c>
      <c r="E649" s="85" t="s">
        <v>1500</v>
      </c>
      <c r="G649" s="85" t="s">
        <v>1501</v>
      </c>
      <c r="H649" s="85" t="s">
        <v>1502</v>
      </c>
      <c r="I649" s="85" t="s">
        <v>80</v>
      </c>
      <c r="J649" s="85" t="s">
        <v>1503</v>
      </c>
      <c r="K649" s="139"/>
      <c r="L649" s="142" t="s">
        <v>82</v>
      </c>
      <c r="M649" s="142"/>
      <c r="N649" s="85"/>
      <c r="O649" s="85" t="s">
        <v>1504</v>
      </c>
      <c r="P649" s="85" t="s">
        <v>1505</v>
      </c>
    </row>
    <row r="650" spans="1:16" x14ac:dyDescent="0.2">
      <c r="A650" s="136" t="s">
        <v>1506</v>
      </c>
      <c r="B650" s="136" t="s">
        <v>73</v>
      </c>
      <c r="C650" s="136" t="s">
        <v>283</v>
      </c>
      <c r="D650" s="136" t="s">
        <v>1507</v>
      </c>
      <c r="E650" s="136" t="s">
        <v>475</v>
      </c>
      <c r="F650" s="136"/>
      <c r="G650" s="136" t="s">
        <v>1508</v>
      </c>
      <c r="H650" s="136" t="s">
        <v>1509</v>
      </c>
      <c r="I650" s="136" t="s">
        <v>99</v>
      </c>
      <c r="J650" s="136" t="s">
        <v>1510</v>
      </c>
      <c r="K650" s="138"/>
      <c r="L650" s="141" t="s">
        <v>82</v>
      </c>
      <c r="M650" s="141"/>
      <c r="N650" s="136"/>
      <c r="O650" s="136"/>
      <c r="P650" s="136" t="s">
        <v>1511</v>
      </c>
    </row>
    <row r="651" spans="1:16" x14ac:dyDescent="0.2">
      <c r="A651" s="85" t="s">
        <v>1512</v>
      </c>
      <c r="B651" s="85" t="s">
        <v>73</v>
      </c>
      <c r="C651" s="85" t="s">
        <v>283</v>
      </c>
      <c r="D651" s="85" t="s">
        <v>1507</v>
      </c>
      <c r="E651" s="85" t="s">
        <v>475</v>
      </c>
      <c r="G651" s="85" t="s">
        <v>1508</v>
      </c>
      <c r="H651" s="85" t="s">
        <v>1509</v>
      </c>
      <c r="I651" s="85" t="s">
        <v>99</v>
      </c>
      <c r="J651" s="85" t="s">
        <v>1510</v>
      </c>
      <c r="K651" s="139"/>
      <c r="L651" s="142" t="s">
        <v>82</v>
      </c>
      <c r="M651" s="142"/>
      <c r="N651" s="85"/>
      <c r="P651" s="85" t="s">
        <v>1511</v>
      </c>
    </row>
    <row r="652" spans="1:16" x14ac:dyDescent="0.2">
      <c r="A652" s="136" t="s">
        <v>1513</v>
      </c>
      <c r="B652" s="136" t="s">
        <v>73</v>
      </c>
      <c r="C652" s="136" t="s">
        <v>283</v>
      </c>
      <c r="D652" s="136" t="s">
        <v>1507</v>
      </c>
      <c r="E652" s="136" t="s">
        <v>475</v>
      </c>
      <c r="F652" s="136"/>
      <c r="G652" s="136" t="s">
        <v>1508</v>
      </c>
      <c r="H652" s="136" t="s">
        <v>1509</v>
      </c>
      <c r="I652" s="136" t="s">
        <v>99</v>
      </c>
      <c r="J652" s="136" t="s">
        <v>1510</v>
      </c>
      <c r="K652" s="138"/>
      <c r="L652" s="141" t="s">
        <v>82</v>
      </c>
      <c r="M652" s="141"/>
      <c r="N652" s="136"/>
      <c r="O652" s="136"/>
      <c r="P652" s="136" t="s">
        <v>1511</v>
      </c>
    </row>
    <row r="653" spans="1:16" x14ac:dyDescent="0.2">
      <c r="A653" s="85" t="s">
        <v>1514</v>
      </c>
      <c r="B653" s="85" t="s">
        <v>73</v>
      </c>
      <c r="C653" s="85" t="s">
        <v>283</v>
      </c>
      <c r="D653" s="85" t="s">
        <v>1499</v>
      </c>
      <c r="E653" s="85" t="s">
        <v>1500</v>
      </c>
      <c r="G653" s="85" t="s">
        <v>1501</v>
      </c>
      <c r="H653" s="85" t="s">
        <v>1502</v>
      </c>
      <c r="I653" s="85" t="s">
        <v>80</v>
      </c>
      <c r="J653" s="85" t="s">
        <v>1503</v>
      </c>
      <c r="K653" s="139"/>
      <c r="L653" s="142" t="s">
        <v>82</v>
      </c>
      <c r="M653" s="142"/>
      <c r="N653" s="85"/>
      <c r="O653" s="85" t="s">
        <v>1504</v>
      </c>
      <c r="P653" s="85" t="s">
        <v>1505</v>
      </c>
    </row>
    <row r="654" spans="1:16" x14ac:dyDescent="0.2">
      <c r="A654" s="136" t="s">
        <v>1515</v>
      </c>
      <c r="B654" s="136" t="s">
        <v>73</v>
      </c>
      <c r="C654" s="136" t="s">
        <v>283</v>
      </c>
      <c r="D654" s="136" t="s">
        <v>1507</v>
      </c>
      <c r="E654" s="136" t="s">
        <v>475</v>
      </c>
      <c r="F654" s="136"/>
      <c r="G654" s="136" t="s">
        <v>1508</v>
      </c>
      <c r="H654" s="136" t="s">
        <v>1509</v>
      </c>
      <c r="I654" s="136" t="s">
        <v>99</v>
      </c>
      <c r="J654" s="136" t="s">
        <v>1510</v>
      </c>
      <c r="K654" s="138"/>
      <c r="L654" s="141" t="s">
        <v>82</v>
      </c>
      <c r="M654" s="141"/>
      <c r="N654" s="136"/>
      <c r="O654" s="136"/>
      <c r="P654" s="136" t="s">
        <v>1511</v>
      </c>
    </row>
    <row r="655" spans="1:16" x14ac:dyDescent="0.2">
      <c r="A655" s="85" t="s">
        <v>1516</v>
      </c>
      <c r="B655" s="85" t="s">
        <v>73</v>
      </c>
      <c r="C655" s="85" t="s">
        <v>283</v>
      </c>
      <c r="D655" s="85" t="s">
        <v>1517</v>
      </c>
      <c r="E655" s="85" t="s">
        <v>1500</v>
      </c>
      <c r="G655" s="85" t="s">
        <v>1501</v>
      </c>
      <c r="H655" s="85" t="s">
        <v>1518</v>
      </c>
      <c r="I655" s="85" t="s">
        <v>109</v>
      </c>
      <c r="J655" s="85" t="s">
        <v>1519</v>
      </c>
      <c r="K655" s="139"/>
      <c r="L655" s="142" t="s">
        <v>82</v>
      </c>
      <c r="M655" s="142"/>
      <c r="N655" s="85"/>
      <c r="P655" s="85" t="s">
        <v>1520</v>
      </c>
    </row>
    <row r="656" spans="1:16" x14ac:dyDescent="0.2">
      <c r="A656" s="136" t="s">
        <v>1521</v>
      </c>
      <c r="B656" s="136" t="s">
        <v>73</v>
      </c>
      <c r="C656" s="136" t="s">
        <v>283</v>
      </c>
      <c r="D656" s="136" t="s">
        <v>1517</v>
      </c>
      <c r="E656" s="136" t="s">
        <v>1500</v>
      </c>
      <c r="F656" s="136"/>
      <c r="G656" s="136" t="s">
        <v>1501</v>
      </c>
      <c r="H656" s="136" t="s">
        <v>1518</v>
      </c>
      <c r="I656" s="136" t="s">
        <v>109</v>
      </c>
      <c r="J656" s="136" t="s">
        <v>1519</v>
      </c>
      <c r="K656" s="138"/>
      <c r="L656" s="141" t="s">
        <v>82</v>
      </c>
      <c r="M656" s="141"/>
      <c r="N656" s="136"/>
      <c r="O656" s="136"/>
      <c r="P656" s="136" t="s">
        <v>1520</v>
      </c>
    </row>
    <row r="657" spans="1:16" x14ac:dyDescent="0.2">
      <c r="A657" s="85" t="s">
        <v>1522</v>
      </c>
      <c r="B657" s="85" t="s">
        <v>73</v>
      </c>
      <c r="C657" s="85" t="s">
        <v>283</v>
      </c>
      <c r="D657" s="85" t="s">
        <v>1517</v>
      </c>
      <c r="E657" s="85" t="s">
        <v>1500</v>
      </c>
      <c r="G657" s="85" t="s">
        <v>1501</v>
      </c>
      <c r="H657" s="85" t="s">
        <v>1518</v>
      </c>
      <c r="I657" s="85" t="s">
        <v>109</v>
      </c>
      <c r="J657" s="85" t="s">
        <v>1519</v>
      </c>
      <c r="K657" s="139"/>
      <c r="L657" s="142" t="s">
        <v>82</v>
      </c>
      <c r="M657" s="142"/>
      <c r="N657" s="85"/>
      <c r="P657" s="85" t="s">
        <v>1520</v>
      </c>
    </row>
    <row r="658" spans="1:16" x14ac:dyDescent="0.2">
      <c r="A658" s="136" t="s">
        <v>1523</v>
      </c>
      <c r="B658" s="136" t="s">
        <v>73</v>
      </c>
      <c r="C658" s="136" t="s">
        <v>283</v>
      </c>
      <c r="D658" s="136" t="s">
        <v>1517</v>
      </c>
      <c r="E658" s="136" t="s">
        <v>1500</v>
      </c>
      <c r="F658" s="136"/>
      <c r="G658" s="136" t="s">
        <v>1501</v>
      </c>
      <c r="H658" s="136" t="s">
        <v>1518</v>
      </c>
      <c r="I658" s="136" t="s">
        <v>109</v>
      </c>
      <c r="J658" s="136" t="s">
        <v>1519</v>
      </c>
      <c r="K658" s="138"/>
      <c r="L658" s="141" t="s">
        <v>82</v>
      </c>
      <c r="M658" s="141"/>
      <c r="N658" s="136"/>
      <c r="O658" s="136"/>
      <c r="P658" s="136" t="s">
        <v>1520</v>
      </c>
    </row>
  </sheetData>
  <autoFilter ref="A5:P5" xr:uid="{00000000-0009-0000-0000-000000000000}"/>
  <mergeCells count="1">
    <mergeCell ref="A1:D4"/>
  </mergeCells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1:T139"/>
  <sheetViews>
    <sheetView showGridLines="0" topLeftCell="B1" zoomScaleNormal="100" workbookViewId="0">
      <pane ySplit="5" topLeftCell="A6" activePane="bottomLeft" state="frozen"/>
      <selection activeCell="B1" sqref="B1"/>
      <selection pane="bottomLeft" activeCell="B5" sqref="B5"/>
    </sheetView>
  </sheetViews>
  <sheetFormatPr baseColWidth="10" defaultColWidth="11.42578125" defaultRowHeight="12.75" x14ac:dyDescent="0.2"/>
  <cols>
    <col min="1" max="1" width="6" style="75" bestFit="1" customWidth="1"/>
    <col min="2" max="3" width="8.140625" style="75" customWidth="1"/>
    <col min="4" max="4" width="37.85546875" style="75" customWidth="1"/>
    <col min="5" max="5" width="29.5703125" style="75" customWidth="1"/>
    <col min="6" max="6" width="13.7109375" style="75" customWidth="1"/>
    <col min="7" max="7" width="16.42578125" style="85" customWidth="1"/>
    <col min="8" max="8" width="70" style="75" customWidth="1"/>
    <col min="9" max="9" width="19.28515625" style="75" customWidth="1"/>
    <col min="10" max="10" width="23.85546875" style="85" customWidth="1"/>
    <col min="11" max="11" width="11.42578125" style="76" customWidth="1"/>
    <col min="12" max="12" width="10" style="77" customWidth="1"/>
    <col min="13" max="13" width="9.28515625" style="79" customWidth="1"/>
    <col min="14" max="15" width="4.28515625" style="78" customWidth="1"/>
    <col min="16" max="16" width="34.85546875" style="75" customWidth="1"/>
    <col min="17" max="17" width="14.140625" style="75" customWidth="1"/>
    <col min="18" max="18" width="16.42578125" style="75" customWidth="1"/>
    <col min="19" max="19" width="90" style="84" customWidth="1"/>
    <col min="20" max="20" width="11.42578125" style="27" customWidth="1"/>
  </cols>
  <sheetData>
    <row r="1" spans="1:20" s="2" customFormat="1" ht="21.95" customHeight="1" x14ac:dyDescent="0.25">
      <c r="A1" s="113"/>
      <c r="B1" s="114"/>
      <c r="C1" s="114"/>
      <c r="D1" s="115"/>
      <c r="E1" s="90" t="s">
        <v>62</v>
      </c>
      <c r="F1" s="91"/>
      <c r="G1" s="92" t="s">
        <v>33</v>
      </c>
      <c r="H1" s="97" t="s">
        <v>67</v>
      </c>
      <c r="I1" s="92" t="s">
        <v>52</v>
      </c>
      <c r="J1" s="67">
        <f>SUM(M5:M139)</f>
        <v>0</v>
      </c>
      <c r="K1" s="63"/>
      <c r="L1" s="51"/>
      <c r="M1" s="62"/>
      <c r="N1" s="92" t="s">
        <v>66</v>
      </c>
      <c r="O1" s="144" t="s">
        <v>71</v>
      </c>
      <c r="P1" s="51"/>
      <c r="Q1" s="51"/>
      <c r="R1" s="51"/>
      <c r="S1" s="57"/>
      <c r="T1" s="26"/>
    </row>
    <row r="2" spans="1:20" s="2" customFormat="1" ht="21.95" customHeight="1" thickBot="1" x14ac:dyDescent="0.3">
      <c r="A2" s="113"/>
      <c r="B2" s="114"/>
      <c r="C2" s="114"/>
      <c r="D2" s="115"/>
      <c r="E2" s="90" t="s">
        <v>48</v>
      </c>
      <c r="F2" s="91"/>
      <c r="G2" s="92" t="s">
        <v>34</v>
      </c>
      <c r="H2" s="97" t="s">
        <v>68</v>
      </c>
      <c r="I2" s="92" t="s">
        <v>49</v>
      </c>
      <c r="J2" s="66" t="str">
        <f>'Reference List'!J2</f>
        <v>653</v>
      </c>
      <c r="K2" s="60"/>
      <c r="L2" s="49"/>
      <c r="M2" s="52"/>
      <c r="N2" s="54"/>
      <c r="O2" s="54"/>
      <c r="P2" s="49"/>
      <c r="Q2" s="49"/>
      <c r="R2" s="49"/>
      <c r="S2" s="58"/>
      <c r="T2" s="26"/>
    </row>
    <row r="3" spans="1:20" s="2" customFormat="1" ht="21.95" customHeight="1" thickBot="1" x14ac:dyDescent="0.3">
      <c r="A3" s="113"/>
      <c r="B3" s="114"/>
      <c r="C3" s="114"/>
      <c r="D3" s="115"/>
      <c r="E3" s="90" t="s">
        <v>61</v>
      </c>
      <c r="F3" s="91"/>
      <c r="G3" s="92" t="s">
        <v>36</v>
      </c>
      <c r="H3" s="97" t="s">
        <v>69</v>
      </c>
      <c r="I3" s="92" t="s">
        <v>63</v>
      </c>
      <c r="J3" s="61">
        <f>SUM(L5:L139)</f>
        <v>653</v>
      </c>
      <c r="K3" s="60"/>
      <c r="L3" s="53"/>
      <c r="M3" s="56"/>
      <c r="N3" s="71"/>
      <c r="O3" s="71"/>
      <c r="P3" s="74" t="s">
        <v>41</v>
      </c>
      <c r="Q3" s="83"/>
      <c r="R3" s="49"/>
      <c r="S3" s="58"/>
      <c r="T3" s="26"/>
    </row>
    <row r="4" spans="1:20" s="2" customFormat="1" ht="21.95" customHeight="1" thickBot="1" x14ac:dyDescent="0.3">
      <c r="A4" s="116"/>
      <c r="B4" s="117"/>
      <c r="C4" s="117"/>
      <c r="D4" s="118"/>
      <c r="E4" s="90" t="s">
        <v>60</v>
      </c>
      <c r="F4" s="93"/>
      <c r="G4" s="92" t="s">
        <v>43</v>
      </c>
      <c r="H4" s="102"/>
      <c r="I4" s="92" t="s">
        <v>35</v>
      </c>
      <c r="J4" s="102" t="s">
        <v>70</v>
      </c>
      <c r="K4" s="60"/>
      <c r="L4" s="49"/>
      <c r="M4" s="55"/>
      <c r="N4" s="71"/>
      <c r="O4" s="72"/>
      <c r="P4" s="74" t="s">
        <v>58</v>
      </c>
      <c r="Q4" s="50"/>
      <c r="R4" s="82"/>
      <c r="S4" s="59"/>
      <c r="T4" s="26"/>
    </row>
    <row r="5" spans="1:20" s="2" customFormat="1" ht="34.5" customHeight="1" thickBot="1" x14ac:dyDescent="0.25">
      <c r="A5" s="80" t="s">
        <v>6</v>
      </c>
      <c r="B5" s="80" t="s">
        <v>56</v>
      </c>
      <c r="C5" s="80" t="s">
        <v>57</v>
      </c>
      <c r="D5" s="80" t="s">
        <v>50</v>
      </c>
      <c r="E5" s="80" t="s">
        <v>37</v>
      </c>
      <c r="F5" s="80" t="s">
        <v>44</v>
      </c>
      <c r="G5" s="80" t="s">
        <v>45</v>
      </c>
      <c r="H5" s="80" t="s">
        <v>46</v>
      </c>
      <c r="I5" s="80" t="s">
        <v>38</v>
      </c>
      <c r="J5" s="80" t="s">
        <v>51</v>
      </c>
      <c r="K5" s="80" t="s">
        <v>54</v>
      </c>
      <c r="L5" s="80" t="s">
        <v>39</v>
      </c>
      <c r="M5" s="80" t="s">
        <v>55</v>
      </c>
      <c r="N5" s="81"/>
      <c r="O5" s="81"/>
      <c r="P5" s="80" t="s">
        <v>40</v>
      </c>
      <c r="Q5" s="80" t="s">
        <v>65</v>
      </c>
      <c r="R5" s="80" t="s">
        <v>64</v>
      </c>
      <c r="S5" s="80" t="s">
        <v>42</v>
      </c>
      <c r="T5" s="26"/>
    </row>
    <row r="6" spans="1:20" x14ac:dyDescent="0.2">
      <c r="A6" s="145">
        <v>1</v>
      </c>
      <c r="B6" s="136" t="s">
        <v>73</v>
      </c>
      <c r="C6" s="136" t="s">
        <v>74</v>
      </c>
      <c r="D6" s="136" t="s">
        <v>75</v>
      </c>
      <c r="E6" s="136" t="s">
        <v>76</v>
      </c>
      <c r="F6" s="136" t="s">
        <v>77</v>
      </c>
      <c r="G6" s="136" t="s">
        <v>78</v>
      </c>
      <c r="H6" s="136" t="s">
        <v>79</v>
      </c>
      <c r="I6" s="136" t="s">
        <v>80</v>
      </c>
      <c r="J6" s="136" t="s">
        <v>81</v>
      </c>
      <c r="K6" s="138"/>
      <c r="L6" s="136">
        <v>1</v>
      </c>
      <c r="M6" s="138">
        <f>K6*L6</f>
        <v>0</v>
      </c>
      <c r="N6" s="141" t="s">
        <v>82</v>
      </c>
      <c r="O6" s="141"/>
      <c r="P6" s="136"/>
      <c r="Q6" s="136" t="s">
        <v>83</v>
      </c>
      <c r="R6" s="136" t="s">
        <v>84</v>
      </c>
      <c r="S6" s="150" t="s">
        <v>72</v>
      </c>
    </row>
    <row r="7" spans="1:20" x14ac:dyDescent="0.2">
      <c r="A7" s="77">
        <v>2</v>
      </c>
      <c r="B7" s="85" t="s">
        <v>73</v>
      </c>
      <c r="C7" s="85" t="s">
        <v>74</v>
      </c>
      <c r="D7" s="85" t="s">
        <v>86</v>
      </c>
      <c r="E7" s="85" t="s">
        <v>87</v>
      </c>
      <c r="F7" s="85" t="s">
        <v>88</v>
      </c>
      <c r="G7" s="85" t="s">
        <v>89</v>
      </c>
      <c r="H7" s="85" t="s">
        <v>90</v>
      </c>
      <c r="I7" s="85" t="s">
        <v>80</v>
      </c>
      <c r="J7" s="85" t="s">
        <v>91</v>
      </c>
      <c r="K7" s="139"/>
      <c r="L7" s="85">
        <v>17</v>
      </c>
      <c r="M7" s="147">
        <f>K7*L7</f>
        <v>0</v>
      </c>
      <c r="N7" s="142" t="s">
        <v>82</v>
      </c>
      <c r="O7" s="142" t="s">
        <v>82</v>
      </c>
      <c r="P7" s="85"/>
      <c r="Q7" s="85" t="s">
        <v>92</v>
      </c>
      <c r="R7" s="85" t="s">
        <v>93</v>
      </c>
      <c r="S7" s="151" t="s">
        <v>1525</v>
      </c>
    </row>
    <row r="8" spans="1:20" x14ac:dyDescent="0.2">
      <c r="A8" s="145">
        <v>3</v>
      </c>
      <c r="B8" s="136" t="s">
        <v>73</v>
      </c>
      <c r="C8" s="136" t="s">
        <v>74</v>
      </c>
      <c r="D8" s="136" t="s">
        <v>95</v>
      </c>
      <c r="E8" s="136" t="s">
        <v>96</v>
      </c>
      <c r="F8" s="136" t="s">
        <v>97</v>
      </c>
      <c r="G8" s="136" t="s">
        <v>89</v>
      </c>
      <c r="H8" s="136" t="s">
        <v>98</v>
      </c>
      <c r="I8" s="136" t="s">
        <v>99</v>
      </c>
      <c r="J8" s="136" t="s">
        <v>100</v>
      </c>
      <c r="K8" s="138"/>
      <c r="L8" s="136">
        <v>8</v>
      </c>
      <c r="M8" s="148">
        <f>K8*L8</f>
        <v>0</v>
      </c>
      <c r="N8" s="141" t="s">
        <v>82</v>
      </c>
      <c r="O8" s="141" t="s">
        <v>82</v>
      </c>
      <c r="P8" s="136"/>
      <c r="Q8" s="136" t="s">
        <v>101</v>
      </c>
      <c r="R8" s="136" t="s">
        <v>102</v>
      </c>
      <c r="S8" s="150" t="s">
        <v>1526</v>
      </c>
    </row>
    <row r="9" spans="1:20" ht="76.5" x14ac:dyDescent="0.2">
      <c r="A9" s="77">
        <v>4</v>
      </c>
      <c r="B9" s="85" t="s">
        <v>73</v>
      </c>
      <c r="C9" s="85" t="s">
        <v>74</v>
      </c>
      <c r="D9" s="85" t="s">
        <v>104</v>
      </c>
      <c r="E9" s="85" t="s">
        <v>105</v>
      </c>
      <c r="F9" s="85" t="s">
        <v>106</v>
      </c>
      <c r="G9" s="85" t="s">
        <v>107</v>
      </c>
      <c r="H9" s="85" t="s">
        <v>108</v>
      </c>
      <c r="I9" s="85" t="s">
        <v>109</v>
      </c>
      <c r="J9" s="85" t="s">
        <v>110</v>
      </c>
      <c r="K9" s="139"/>
      <c r="L9" s="85">
        <v>109</v>
      </c>
      <c r="M9" s="147">
        <f>K9*L9</f>
        <v>0</v>
      </c>
      <c r="N9" s="142" t="s">
        <v>82</v>
      </c>
      <c r="O9" s="142" t="s">
        <v>82</v>
      </c>
      <c r="P9" s="85"/>
      <c r="Q9" s="85" t="s">
        <v>111</v>
      </c>
      <c r="R9" s="85" t="s">
        <v>112</v>
      </c>
      <c r="S9" s="152" t="s">
        <v>1527</v>
      </c>
    </row>
    <row r="10" spans="1:20" x14ac:dyDescent="0.2">
      <c r="A10" s="145">
        <v>5</v>
      </c>
      <c r="B10" s="136" t="s">
        <v>73</v>
      </c>
      <c r="C10" s="136" t="s">
        <v>74</v>
      </c>
      <c r="D10" s="136" t="s">
        <v>115</v>
      </c>
      <c r="E10" s="136" t="s">
        <v>96</v>
      </c>
      <c r="F10" s="136" t="s">
        <v>88</v>
      </c>
      <c r="G10" s="136" t="s">
        <v>107</v>
      </c>
      <c r="H10" s="136" t="s">
        <v>116</v>
      </c>
      <c r="I10" s="136" t="s">
        <v>99</v>
      </c>
      <c r="J10" s="136" t="s">
        <v>117</v>
      </c>
      <c r="K10" s="138"/>
      <c r="L10" s="136">
        <v>4</v>
      </c>
      <c r="M10" s="148">
        <f>K10*L10</f>
        <v>0</v>
      </c>
      <c r="N10" s="141" t="s">
        <v>82</v>
      </c>
      <c r="O10" s="141" t="s">
        <v>82</v>
      </c>
      <c r="P10" s="136"/>
      <c r="Q10" s="136" t="s">
        <v>118</v>
      </c>
      <c r="R10" s="136" t="s">
        <v>119</v>
      </c>
      <c r="S10" s="150" t="s">
        <v>1528</v>
      </c>
    </row>
    <row r="11" spans="1:20" ht="25.5" x14ac:dyDescent="0.2">
      <c r="A11" s="77">
        <v>6</v>
      </c>
      <c r="B11" s="85" t="s">
        <v>73</v>
      </c>
      <c r="C11" s="85" t="s">
        <v>74</v>
      </c>
      <c r="D11" s="85" t="s">
        <v>126</v>
      </c>
      <c r="E11" s="85" t="s">
        <v>105</v>
      </c>
      <c r="F11" s="85" t="s">
        <v>127</v>
      </c>
      <c r="G11" s="85" t="s">
        <v>107</v>
      </c>
      <c r="H11" s="85" t="s">
        <v>128</v>
      </c>
      <c r="I11" s="85" t="s">
        <v>129</v>
      </c>
      <c r="J11" s="85" t="s">
        <v>126</v>
      </c>
      <c r="K11" s="139"/>
      <c r="L11" s="85">
        <v>23</v>
      </c>
      <c r="M11" s="147">
        <f>K11*L11</f>
        <v>0</v>
      </c>
      <c r="N11" s="142" t="s">
        <v>82</v>
      </c>
      <c r="O11" s="142" t="s">
        <v>82</v>
      </c>
      <c r="P11" s="85"/>
      <c r="Q11" s="85" t="s">
        <v>130</v>
      </c>
      <c r="R11" s="85" t="s">
        <v>131</v>
      </c>
      <c r="S11" s="152" t="s">
        <v>1529</v>
      </c>
    </row>
    <row r="12" spans="1:20" ht="25.5" x14ac:dyDescent="0.2">
      <c r="A12" s="145">
        <v>7</v>
      </c>
      <c r="B12" s="136" t="s">
        <v>73</v>
      </c>
      <c r="C12" s="136" t="s">
        <v>74</v>
      </c>
      <c r="D12" s="136" t="s">
        <v>137</v>
      </c>
      <c r="E12" s="136" t="s">
        <v>138</v>
      </c>
      <c r="F12" s="136" t="s">
        <v>139</v>
      </c>
      <c r="G12" s="136" t="s">
        <v>107</v>
      </c>
      <c r="H12" s="136" t="s">
        <v>140</v>
      </c>
      <c r="I12" s="136" t="s">
        <v>80</v>
      </c>
      <c r="J12" s="136" t="s">
        <v>141</v>
      </c>
      <c r="K12" s="138"/>
      <c r="L12" s="136">
        <v>22</v>
      </c>
      <c r="M12" s="148">
        <f>K12*L12</f>
        <v>0</v>
      </c>
      <c r="N12" s="141" t="s">
        <v>82</v>
      </c>
      <c r="O12" s="141" t="s">
        <v>82</v>
      </c>
      <c r="P12" s="136"/>
      <c r="Q12" s="136" t="s">
        <v>142</v>
      </c>
      <c r="R12" s="136" t="s">
        <v>143</v>
      </c>
      <c r="S12" s="153" t="s">
        <v>1530</v>
      </c>
    </row>
    <row r="13" spans="1:20" x14ac:dyDescent="0.2">
      <c r="A13" s="77">
        <v>8</v>
      </c>
      <c r="B13" s="85" t="s">
        <v>73</v>
      </c>
      <c r="C13" s="85" t="s">
        <v>74</v>
      </c>
      <c r="D13" s="85" t="s">
        <v>182</v>
      </c>
      <c r="E13" s="85" t="s">
        <v>183</v>
      </c>
      <c r="F13" s="85" t="s">
        <v>106</v>
      </c>
      <c r="G13" s="85" t="s">
        <v>184</v>
      </c>
      <c r="H13" s="85" t="s">
        <v>185</v>
      </c>
      <c r="I13" s="85" t="s">
        <v>80</v>
      </c>
      <c r="J13" s="85" t="s">
        <v>186</v>
      </c>
      <c r="K13" s="139"/>
      <c r="L13" s="85">
        <v>2</v>
      </c>
      <c r="M13" s="147">
        <f>K13*L13</f>
        <v>0</v>
      </c>
      <c r="N13" s="142" t="s">
        <v>82</v>
      </c>
      <c r="O13" s="142" t="s">
        <v>82</v>
      </c>
      <c r="P13" s="85"/>
      <c r="Q13" s="85" t="s">
        <v>187</v>
      </c>
      <c r="R13" s="85" t="s">
        <v>188</v>
      </c>
      <c r="S13" s="151" t="s">
        <v>1531</v>
      </c>
    </row>
    <row r="14" spans="1:20" x14ac:dyDescent="0.2">
      <c r="A14" s="145">
        <v>9</v>
      </c>
      <c r="B14" s="136" t="s">
        <v>73</v>
      </c>
      <c r="C14" s="136" t="s">
        <v>74</v>
      </c>
      <c r="D14" s="136" t="s">
        <v>194</v>
      </c>
      <c r="E14" s="136" t="s">
        <v>183</v>
      </c>
      <c r="F14" s="136" t="s">
        <v>195</v>
      </c>
      <c r="G14" s="136" t="s">
        <v>107</v>
      </c>
      <c r="H14" s="136" t="s">
        <v>196</v>
      </c>
      <c r="I14" s="136" t="s">
        <v>80</v>
      </c>
      <c r="J14" s="136" t="s">
        <v>197</v>
      </c>
      <c r="K14" s="138"/>
      <c r="L14" s="136">
        <v>2</v>
      </c>
      <c r="M14" s="148">
        <f>K14*L14</f>
        <v>0</v>
      </c>
      <c r="N14" s="141" t="s">
        <v>82</v>
      </c>
      <c r="O14" s="141" t="s">
        <v>82</v>
      </c>
      <c r="P14" s="136"/>
      <c r="Q14" s="136" t="s">
        <v>198</v>
      </c>
      <c r="R14" s="136" t="s">
        <v>199</v>
      </c>
      <c r="S14" s="150" t="s">
        <v>1532</v>
      </c>
    </row>
    <row r="15" spans="1:20" x14ac:dyDescent="0.2">
      <c r="A15" s="77">
        <v>10</v>
      </c>
      <c r="B15" s="85" t="s">
        <v>73</v>
      </c>
      <c r="C15" s="85" t="s">
        <v>74</v>
      </c>
      <c r="D15" s="85" t="s">
        <v>230</v>
      </c>
      <c r="E15" s="85" t="s">
        <v>231</v>
      </c>
      <c r="F15" s="85" t="s">
        <v>232</v>
      </c>
      <c r="G15" s="85" t="s">
        <v>107</v>
      </c>
      <c r="H15" s="85" t="s">
        <v>233</v>
      </c>
      <c r="I15" s="85" t="s">
        <v>80</v>
      </c>
      <c r="J15" s="85" t="s">
        <v>234</v>
      </c>
      <c r="K15" s="139"/>
      <c r="L15" s="85">
        <v>2</v>
      </c>
      <c r="M15" s="147">
        <f>K15*L15</f>
        <v>0</v>
      </c>
      <c r="N15" s="142" t="s">
        <v>82</v>
      </c>
      <c r="O15" s="142" t="s">
        <v>82</v>
      </c>
      <c r="P15" s="85"/>
      <c r="Q15" s="85" t="s">
        <v>235</v>
      </c>
      <c r="R15" s="85" t="s">
        <v>236</v>
      </c>
      <c r="S15" s="151" t="s">
        <v>1533</v>
      </c>
    </row>
    <row r="16" spans="1:20" x14ac:dyDescent="0.2">
      <c r="A16" s="145">
        <v>11</v>
      </c>
      <c r="B16" s="136" t="s">
        <v>73</v>
      </c>
      <c r="C16" s="136" t="s">
        <v>283</v>
      </c>
      <c r="D16" s="136" t="s">
        <v>284</v>
      </c>
      <c r="E16" s="136" t="s">
        <v>285</v>
      </c>
      <c r="F16" s="136" t="s">
        <v>286</v>
      </c>
      <c r="G16" s="136" t="s">
        <v>287</v>
      </c>
      <c r="H16" s="136" t="s">
        <v>288</v>
      </c>
      <c r="I16" s="136" t="s">
        <v>99</v>
      </c>
      <c r="J16" s="136" t="s">
        <v>289</v>
      </c>
      <c r="K16" s="138"/>
      <c r="L16" s="136">
        <v>1</v>
      </c>
      <c r="M16" s="148">
        <f>K16*L16</f>
        <v>0</v>
      </c>
      <c r="N16" s="141" t="s">
        <v>82</v>
      </c>
      <c r="O16" s="141" t="s">
        <v>82</v>
      </c>
      <c r="P16" s="136"/>
      <c r="Q16" s="136"/>
      <c r="R16" s="136" t="s">
        <v>290</v>
      </c>
      <c r="S16" s="150" t="s">
        <v>282</v>
      </c>
    </row>
    <row r="17" spans="1:19" x14ac:dyDescent="0.2">
      <c r="A17" s="77">
        <v>12</v>
      </c>
      <c r="B17" s="85" t="s">
        <v>73</v>
      </c>
      <c r="C17" s="85" t="s">
        <v>74</v>
      </c>
      <c r="D17" s="85" t="s">
        <v>313</v>
      </c>
      <c r="E17" s="85" t="s">
        <v>96</v>
      </c>
      <c r="F17" s="85" t="s">
        <v>314</v>
      </c>
      <c r="G17" s="85" t="s">
        <v>107</v>
      </c>
      <c r="H17" s="85" t="s">
        <v>315</v>
      </c>
      <c r="I17" s="85" t="s">
        <v>99</v>
      </c>
      <c r="J17" s="85" t="s">
        <v>316</v>
      </c>
      <c r="K17" s="139"/>
      <c r="L17" s="85">
        <v>4</v>
      </c>
      <c r="M17" s="147">
        <f>K17*L17</f>
        <v>0</v>
      </c>
      <c r="N17" s="142" t="s">
        <v>82</v>
      </c>
      <c r="O17" s="142" t="s">
        <v>82</v>
      </c>
      <c r="P17" s="85"/>
      <c r="Q17" s="85"/>
      <c r="R17" s="85" t="s">
        <v>317</v>
      </c>
      <c r="S17" s="151" t="s">
        <v>1534</v>
      </c>
    </row>
    <row r="18" spans="1:19" x14ac:dyDescent="0.2">
      <c r="A18" s="145">
        <v>13</v>
      </c>
      <c r="B18" s="136" t="s">
        <v>73</v>
      </c>
      <c r="C18" s="136" t="s">
        <v>74</v>
      </c>
      <c r="D18" s="136" t="s">
        <v>356</v>
      </c>
      <c r="E18" s="136" t="s">
        <v>357</v>
      </c>
      <c r="F18" s="136" t="s">
        <v>358</v>
      </c>
      <c r="G18" s="136" t="s">
        <v>359</v>
      </c>
      <c r="H18" s="136" t="s">
        <v>360</v>
      </c>
      <c r="I18" s="136" t="s">
        <v>99</v>
      </c>
      <c r="J18" s="136" t="s">
        <v>361</v>
      </c>
      <c r="K18" s="138"/>
      <c r="L18" s="136">
        <v>1</v>
      </c>
      <c r="M18" s="148">
        <f>K18*L18</f>
        <v>0</v>
      </c>
      <c r="N18" s="141" t="s">
        <v>82</v>
      </c>
      <c r="O18" s="141"/>
      <c r="P18" s="136"/>
      <c r="Q18" s="136" t="s">
        <v>362</v>
      </c>
      <c r="R18" s="136" t="s">
        <v>363</v>
      </c>
      <c r="S18" s="150" t="s">
        <v>355</v>
      </c>
    </row>
    <row r="19" spans="1:19" x14ac:dyDescent="0.2">
      <c r="A19" s="77">
        <v>14</v>
      </c>
      <c r="B19" s="85" t="s">
        <v>73</v>
      </c>
      <c r="C19" s="85" t="s">
        <v>74</v>
      </c>
      <c r="D19" s="85" t="s">
        <v>365</v>
      </c>
      <c r="E19" s="85" t="s">
        <v>357</v>
      </c>
      <c r="F19" s="85"/>
      <c r="G19" s="85" t="s">
        <v>107</v>
      </c>
      <c r="H19" s="85" t="s">
        <v>366</v>
      </c>
      <c r="I19" s="85" t="s">
        <v>99</v>
      </c>
      <c r="J19" s="85" t="s">
        <v>367</v>
      </c>
      <c r="K19" s="139"/>
      <c r="L19" s="85">
        <v>3</v>
      </c>
      <c r="M19" s="147">
        <f>K19*L19</f>
        <v>0</v>
      </c>
      <c r="N19" s="142" t="s">
        <v>82</v>
      </c>
      <c r="O19" s="142"/>
      <c r="P19" s="85"/>
      <c r="Q19" s="85" t="s">
        <v>368</v>
      </c>
      <c r="R19" s="85" t="s">
        <v>369</v>
      </c>
      <c r="S19" s="151" t="s">
        <v>1535</v>
      </c>
    </row>
    <row r="20" spans="1:19" x14ac:dyDescent="0.2">
      <c r="A20" s="145">
        <v>15</v>
      </c>
      <c r="B20" s="136" t="s">
        <v>73</v>
      </c>
      <c r="C20" s="136" t="s">
        <v>283</v>
      </c>
      <c r="D20" s="136" t="s">
        <v>373</v>
      </c>
      <c r="E20" s="136" t="s">
        <v>374</v>
      </c>
      <c r="F20" s="136"/>
      <c r="G20" s="136" t="s">
        <v>375</v>
      </c>
      <c r="H20" s="136" t="s">
        <v>376</v>
      </c>
      <c r="I20" s="136" t="s">
        <v>99</v>
      </c>
      <c r="J20" s="136" t="s">
        <v>377</v>
      </c>
      <c r="K20" s="138"/>
      <c r="L20" s="136">
        <v>8</v>
      </c>
      <c r="M20" s="148">
        <f>K20*L20</f>
        <v>0</v>
      </c>
      <c r="N20" s="141" t="s">
        <v>82</v>
      </c>
      <c r="O20" s="141"/>
      <c r="P20" s="136"/>
      <c r="Q20" s="136" t="s">
        <v>378</v>
      </c>
      <c r="R20" s="136" t="s">
        <v>379</v>
      </c>
      <c r="S20" s="150" t="s">
        <v>1536</v>
      </c>
    </row>
    <row r="21" spans="1:19" x14ac:dyDescent="0.2">
      <c r="A21" s="77">
        <v>16</v>
      </c>
      <c r="B21" s="85" t="s">
        <v>73</v>
      </c>
      <c r="C21" s="85" t="s">
        <v>283</v>
      </c>
      <c r="D21" s="85" t="s">
        <v>381</v>
      </c>
      <c r="E21" s="85" t="s">
        <v>374</v>
      </c>
      <c r="F21" s="85"/>
      <c r="G21" s="85" t="s">
        <v>382</v>
      </c>
      <c r="H21" s="85" t="s">
        <v>376</v>
      </c>
      <c r="I21" s="85" t="s">
        <v>99</v>
      </c>
      <c r="J21" s="85" t="s">
        <v>383</v>
      </c>
      <c r="K21" s="139"/>
      <c r="L21" s="85">
        <v>3</v>
      </c>
      <c r="M21" s="147">
        <f>K21*L21</f>
        <v>0</v>
      </c>
      <c r="N21" s="142" t="s">
        <v>82</v>
      </c>
      <c r="O21" s="142"/>
      <c r="P21" s="85"/>
      <c r="Q21" s="85" t="s">
        <v>384</v>
      </c>
      <c r="R21" s="85" t="s">
        <v>385</v>
      </c>
      <c r="S21" s="151" t="s">
        <v>1537</v>
      </c>
    </row>
    <row r="22" spans="1:19" x14ac:dyDescent="0.2">
      <c r="A22" s="145">
        <v>17</v>
      </c>
      <c r="B22" s="136" t="s">
        <v>73</v>
      </c>
      <c r="C22" s="136" t="s">
        <v>74</v>
      </c>
      <c r="D22" s="136" t="s">
        <v>388</v>
      </c>
      <c r="E22" s="136" t="s">
        <v>389</v>
      </c>
      <c r="F22" s="136"/>
      <c r="G22" s="136" t="s">
        <v>390</v>
      </c>
      <c r="H22" s="136" t="s">
        <v>391</v>
      </c>
      <c r="I22" s="136" t="s">
        <v>392</v>
      </c>
      <c r="J22" s="136" t="s">
        <v>388</v>
      </c>
      <c r="K22" s="138"/>
      <c r="L22" s="136">
        <v>1</v>
      </c>
      <c r="M22" s="148">
        <f>K22*L22</f>
        <v>0</v>
      </c>
      <c r="N22" s="141" t="s">
        <v>82</v>
      </c>
      <c r="O22" s="141"/>
      <c r="P22" s="136"/>
      <c r="Q22" s="136" t="s">
        <v>393</v>
      </c>
      <c r="R22" s="136" t="s">
        <v>394</v>
      </c>
      <c r="S22" s="150" t="s">
        <v>387</v>
      </c>
    </row>
    <row r="23" spans="1:19" x14ac:dyDescent="0.2">
      <c r="A23" s="77">
        <v>18</v>
      </c>
      <c r="B23" s="85" t="s">
        <v>73</v>
      </c>
      <c r="C23" s="85" t="s">
        <v>74</v>
      </c>
      <c r="D23" s="85" t="s">
        <v>396</v>
      </c>
      <c r="E23" s="85" t="s">
        <v>397</v>
      </c>
      <c r="F23" s="85"/>
      <c r="G23" s="85" t="s">
        <v>398</v>
      </c>
      <c r="H23" s="85" t="s">
        <v>399</v>
      </c>
      <c r="I23" s="85" t="s">
        <v>109</v>
      </c>
      <c r="J23" s="85" t="s">
        <v>400</v>
      </c>
      <c r="K23" s="139"/>
      <c r="L23" s="85">
        <v>1</v>
      </c>
      <c r="M23" s="147">
        <f>K23*L23</f>
        <v>0</v>
      </c>
      <c r="N23" s="142" t="s">
        <v>82</v>
      </c>
      <c r="O23" s="142"/>
      <c r="P23" s="85"/>
      <c r="Q23" s="85"/>
      <c r="R23" s="85" t="s">
        <v>401</v>
      </c>
      <c r="S23" s="151" t="s">
        <v>395</v>
      </c>
    </row>
    <row r="24" spans="1:19" x14ac:dyDescent="0.2">
      <c r="A24" s="145">
        <v>19</v>
      </c>
      <c r="B24" s="136" t="s">
        <v>73</v>
      </c>
      <c r="C24" s="136" t="s">
        <v>283</v>
      </c>
      <c r="D24" s="136" t="s">
        <v>404</v>
      </c>
      <c r="E24" s="136" t="s">
        <v>405</v>
      </c>
      <c r="F24" s="136"/>
      <c r="G24" s="136" t="s">
        <v>406</v>
      </c>
      <c r="H24" s="136" t="s">
        <v>407</v>
      </c>
      <c r="I24" s="136" t="s">
        <v>99</v>
      </c>
      <c r="J24" s="136" t="s">
        <v>408</v>
      </c>
      <c r="K24" s="138"/>
      <c r="L24" s="136">
        <v>1</v>
      </c>
      <c r="M24" s="148">
        <f>K24*L24</f>
        <v>0</v>
      </c>
      <c r="N24" s="141" t="s">
        <v>82</v>
      </c>
      <c r="O24" s="141"/>
      <c r="P24" s="136"/>
      <c r="Q24" s="136"/>
      <c r="R24" s="136" t="s">
        <v>409</v>
      </c>
      <c r="S24" s="150" t="s">
        <v>403</v>
      </c>
    </row>
    <row r="25" spans="1:19" x14ac:dyDescent="0.2">
      <c r="A25" s="77">
        <v>20</v>
      </c>
      <c r="B25" s="85" t="s">
        <v>73</v>
      </c>
      <c r="C25" s="85" t="s">
        <v>283</v>
      </c>
      <c r="D25" s="85">
        <v>132203</v>
      </c>
      <c r="E25" s="85" t="s">
        <v>374</v>
      </c>
      <c r="F25" s="85"/>
      <c r="G25" s="85" t="s">
        <v>411</v>
      </c>
      <c r="H25" s="85" t="s">
        <v>412</v>
      </c>
      <c r="I25" s="85" t="s">
        <v>109</v>
      </c>
      <c r="J25" s="85" t="s">
        <v>413</v>
      </c>
      <c r="K25" s="139"/>
      <c r="L25" s="85">
        <v>2</v>
      </c>
      <c r="M25" s="147">
        <f>K25*L25</f>
        <v>0</v>
      </c>
      <c r="N25" s="142" t="s">
        <v>82</v>
      </c>
      <c r="O25" s="142"/>
      <c r="P25" s="85"/>
      <c r="Q25" s="85" t="s">
        <v>414</v>
      </c>
      <c r="R25" s="85" t="s">
        <v>415</v>
      </c>
      <c r="S25" s="154" t="s">
        <v>1538</v>
      </c>
    </row>
    <row r="26" spans="1:19" x14ac:dyDescent="0.2">
      <c r="A26" s="146">
        <v>21</v>
      </c>
      <c r="B26" s="137" t="s">
        <v>73</v>
      </c>
      <c r="C26" s="137" t="s">
        <v>283</v>
      </c>
      <c r="D26" s="137" t="s">
        <v>417</v>
      </c>
      <c r="E26" s="137" t="s">
        <v>418</v>
      </c>
      <c r="F26" s="137" t="s">
        <v>419</v>
      </c>
      <c r="G26" s="137" t="s">
        <v>420</v>
      </c>
      <c r="H26" s="137" t="s">
        <v>421</v>
      </c>
      <c r="I26" s="137" t="s">
        <v>422</v>
      </c>
      <c r="J26" s="137" t="s">
        <v>417</v>
      </c>
      <c r="K26" s="140"/>
      <c r="L26" s="137">
        <v>2</v>
      </c>
      <c r="M26" s="149">
        <f>K26*L26</f>
        <v>0</v>
      </c>
      <c r="N26" s="143" t="s">
        <v>82</v>
      </c>
      <c r="O26" s="143"/>
      <c r="P26" s="137"/>
      <c r="Q26" s="137"/>
      <c r="R26" s="137" t="s">
        <v>423</v>
      </c>
      <c r="S26" s="155" t="s">
        <v>1539</v>
      </c>
    </row>
    <row r="27" spans="1:19" x14ac:dyDescent="0.2">
      <c r="A27" s="77">
        <v>22</v>
      </c>
      <c r="B27" s="85" t="s">
        <v>73</v>
      </c>
      <c r="C27" s="85" t="s">
        <v>283</v>
      </c>
      <c r="D27" s="85" t="s">
        <v>426</v>
      </c>
      <c r="E27" s="85" t="s">
        <v>138</v>
      </c>
      <c r="F27" s="85"/>
      <c r="G27" s="85" t="s">
        <v>427</v>
      </c>
      <c r="H27" s="85" t="s">
        <v>428</v>
      </c>
      <c r="I27" s="85" t="s">
        <v>80</v>
      </c>
      <c r="J27" s="85" t="s">
        <v>429</v>
      </c>
      <c r="K27" s="139"/>
      <c r="L27" s="85">
        <v>2</v>
      </c>
      <c r="M27" s="147">
        <f>K27*L27</f>
        <v>0</v>
      </c>
      <c r="N27" s="142" t="s">
        <v>82</v>
      </c>
      <c r="O27" s="142"/>
      <c r="P27" s="85"/>
      <c r="Q27" s="85" t="s">
        <v>430</v>
      </c>
      <c r="R27" s="85" t="s">
        <v>431</v>
      </c>
      <c r="S27" s="154" t="s">
        <v>1540</v>
      </c>
    </row>
    <row r="28" spans="1:19" x14ac:dyDescent="0.2">
      <c r="A28" s="145">
        <v>23</v>
      </c>
      <c r="B28" s="136" t="s">
        <v>73</v>
      </c>
      <c r="C28" s="136" t="s">
        <v>283</v>
      </c>
      <c r="D28" s="136" t="s">
        <v>433</v>
      </c>
      <c r="E28" s="136" t="s">
        <v>434</v>
      </c>
      <c r="F28" s="136"/>
      <c r="G28" s="136" t="s">
        <v>435</v>
      </c>
      <c r="H28" s="136" t="s">
        <v>436</v>
      </c>
      <c r="I28" s="136" t="s">
        <v>109</v>
      </c>
      <c r="J28" s="136" t="s">
        <v>437</v>
      </c>
      <c r="K28" s="138"/>
      <c r="L28" s="136">
        <v>1</v>
      </c>
      <c r="M28" s="148">
        <f>K28*L28</f>
        <v>0</v>
      </c>
      <c r="N28" s="141" t="s">
        <v>82</v>
      </c>
      <c r="O28" s="141"/>
      <c r="P28" s="136"/>
      <c r="Q28" s="136"/>
      <c r="R28" s="136" t="s">
        <v>438</v>
      </c>
      <c r="S28" s="156" t="s">
        <v>432</v>
      </c>
    </row>
    <row r="29" spans="1:19" x14ac:dyDescent="0.2">
      <c r="A29" s="77">
        <v>24</v>
      </c>
      <c r="B29" s="85" t="s">
        <v>73</v>
      </c>
      <c r="C29" s="85" t="s">
        <v>74</v>
      </c>
      <c r="D29" s="85" t="s">
        <v>440</v>
      </c>
      <c r="E29" s="85" t="s">
        <v>389</v>
      </c>
      <c r="F29" s="85"/>
      <c r="G29" s="85" t="s">
        <v>441</v>
      </c>
      <c r="H29" s="85" t="s">
        <v>442</v>
      </c>
      <c r="I29" s="85" t="s">
        <v>392</v>
      </c>
      <c r="J29" s="85" t="s">
        <v>443</v>
      </c>
      <c r="K29" s="139"/>
      <c r="L29" s="85">
        <v>1</v>
      </c>
      <c r="M29" s="147">
        <f>K29*L29</f>
        <v>0</v>
      </c>
      <c r="N29" s="142" t="s">
        <v>82</v>
      </c>
      <c r="O29" s="142"/>
      <c r="P29" s="85"/>
      <c r="Q29" s="85"/>
      <c r="R29" s="85" t="s">
        <v>444</v>
      </c>
      <c r="S29" s="154" t="s">
        <v>439</v>
      </c>
    </row>
    <row r="30" spans="1:19" x14ac:dyDescent="0.2">
      <c r="A30" s="145">
        <v>25</v>
      </c>
      <c r="B30" s="136" t="s">
        <v>73</v>
      </c>
      <c r="C30" s="136" t="s">
        <v>74</v>
      </c>
      <c r="D30" s="136" t="s">
        <v>449</v>
      </c>
      <c r="E30" s="136" t="s">
        <v>397</v>
      </c>
      <c r="F30" s="136"/>
      <c r="G30" s="136" t="s">
        <v>450</v>
      </c>
      <c r="H30" s="136" t="s">
        <v>451</v>
      </c>
      <c r="I30" s="136" t="s">
        <v>80</v>
      </c>
      <c r="J30" s="136" t="s">
        <v>452</v>
      </c>
      <c r="K30" s="138"/>
      <c r="L30" s="136">
        <v>1</v>
      </c>
      <c r="M30" s="148">
        <f>K30*L30</f>
        <v>0</v>
      </c>
      <c r="N30" s="141" t="s">
        <v>82</v>
      </c>
      <c r="O30" s="141"/>
      <c r="P30" s="136"/>
      <c r="Q30" s="136" t="s">
        <v>453</v>
      </c>
      <c r="R30" s="136" t="s">
        <v>454</v>
      </c>
      <c r="S30" s="156" t="s">
        <v>448</v>
      </c>
    </row>
    <row r="31" spans="1:19" x14ac:dyDescent="0.2">
      <c r="A31" s="77">
        <v>26</v>
      </c>
      <c r="B31" s="85" t="s">
        <v>73</v>
      </c>
      <c r="C31" s="85" t="s">
        <v>74</v>
      </c>
      <c r="D31" s="85" t="s">
        <v>458</v>
      </c>
      <c r="E31" s="85" t="s">
        <v>389</v>
      </c>
      <c r="F31" s="85"/>
      <c r="G31" s="85" t="s">
        <v>459</v>
      </c>
      <c r="H31" s="85" t="s">
        <v>460</v>
      </c>
      <c r="I31" s="85" t="s">
        <v>80</v>
      </c>
      <c r="J31" s="85" t="s">
        <v>461</v>
      </c>
      <c r="K31" s="139"/>
      <c r="L31" s="85">
        <v>2</v>
      </c>
      <c r="M31" s="147">
        <f>K31*L31</f>
        <v>0</v>
      </c>
      <c r="N31" s="142" t="s">
        <v>82</v>
      </c>
      <c r="O31" s="142"/>
      <c r="P31" s="85"/>
      <c r="Q31" s="85" t="s">
        <v>462</v>
      </c>
      <c r="R31" s="85" t="s">
        <v>463</v>
      </c>
      <c r="S31" s="151" t="s">
        <v>1541</v>
      </c>
    </row>
    <row r="32" spans="1:19" x14ac:dyDescent="0.2">
      <c r="A32" s="145">
        <v>27</v>
      </c>
      <c r="B32" s="136" t="s">
        <v>73</v>
      </c>
      <c r="C32" s="136" t="s">
        <v>283</v>
      </c>
      <c r="D32" s="136" t="s">
        <v>465</v>
      </c>
      <c r="E32" s="136" t="s">
        <v>389</v>
      </c>
      <c r="F32" s="136"/>
      <c r="G32" s="136" t="s">
        <v>466</v>
      </c>
      <c r="H32" s="136" t="s">
        <v>467</v>
      </c>
      <c r="I32" s="136" t="s">
        <v>80</v>
      </c>
      <c r="J32" s="136" t="s">
        <v>468</v>
      </c>
      <c r="K32" s="138"/>
      <c r="L32" s="136">
        <v>1</v>
      </c>
      <c r="M32" s="148">
        <f>K32*L32</f>
        <v>0</v>
      </c>
      <c r="N32" s="141" t="s">
        <v>82</v>
      </c>
      <c r="O32" s="141"/>
      <c r="P32" s="136"/>
      <c r="Q32" s="136" t="s">
        <v>469</v>
      </c>
      <c r="R32" s="136" t="s">
        <v>470</v>
      </c>
      <c r="S32" s="150" t="s">
        <v>464</v>
      </c>
    </row>
    <row r="33" spans="1:19" x14ac:dyDescent="0.2">
      <c r="A33" s="77">
        <v>28</v>
      </c>
      <c r="B33" s="85" t="s">
        <v>73</v>
      </c>
      <c r="C33" s="85" t="s">
        <v>283</v>
      </c>
      <c r="D33" s="85">
        <v>61400413321</v>
      </c>
      <c r="E33" s="85" t="s">
        <v>475</v>
      </c>
      <c r="F33" s="85"/>
      <c r="G33" s="85" t="s">
        <v>476</v>
      </c>
      <c r="H33" s="85" t="s">
        <v>477</v>
      </c>
      <c r="I33" s="85" t="s">
        <v>80</v>
      </c>
      <c r="J33" s="85" t="s">
        <v>478</v>
      </c>
      <c r="K33" s="139"/>
      <c r="L33" s="85">
        <v>1</v>
      </c>
      <c r="M33" s="147">
        <f>K33*L33</f>
        <v>0</v>
      </c>
      <c r="N33" s="142" t="s">
        <v>82</v>
      </c>
      <c r="O33" s="142"/>
      <c r="P33" s="85"/>
      <c r="Q33" s="85" t="s">
        <v>479</v>
      </c>
      <c r="R33" s="85" t="s">
        <v>480</v>
      </c>
      <c r="S33" s="151" t="s">
        <v>473</v>
      </c>
    </row>
    <row r="34" spans="1:19" x14ac:dyDescent="0.2">
      <c r="A34" s="145">
        <v>29</v>
      </c>
      <c r="B34" s="136" t="s">
        <v>73</v>
      </c>
      <c r="C34" s="136" t="s">
        <v>283</v>
      </c>
      <c r="D34" s="136" t="s">
        <v>482</v>
      </c>
      <c r="E34" s="136" t="s">
        <v>138</v>
      </c>
      <c r="F34" s="136"/>
      <c r="G34" s="136" t="s">
        <v>482</v>
      </c>
      <c r="H34" s="136" t="s">
        <v>483</v>
      </c>
      <c r="I34" s="136" t="s">
        <v>80</v>
      </c>
      <c r="J34" s="136" t="s">
        <v>484</v>
      </c>
      <c r="K34" s="138"/>
      <c r="L34" s="136">
        <v>1</v>
      </c>
      <c r="M34" s="148">
        <f>K34*L34</f>
        <v>0</v>
      </c>
      <c r="N34" s="141" t="s">
        <v>82</v>
      </c>
      <c r="O34" s="141"/>
      <c r="P34" s="136"/>
      <c r="Q34" s="136" t="s">
        <v>485</v>
      </c>
      <c r="R34" s="136" t="s">
        <v>486</v>
      </c>
      <c r="S34" s="150" t="s">
        <v>481</v>
      </c>
    </row>
    <row r="35" spans="1:19" x14ac:dyDescent="0.2">
      <c r="A35" s="77">
        <v>30</v>
      </c>
      <c r="B35" s="85" t="s">
        <v>73</v>
      </c>
      <c r="C35" s="85" t="s">
        <v>283</v>
      </c>
      <c r="D35" s="85" t="s">
        <v>488</v>
      </c>
      <c r="E35" s="85" t="s">
        <v>374</v>
      </c>
      <c r="F35" s="85"/>
      <c r="G35" s="85" t="s">
        <v>489</v>
      </c>
      <c r="H35" s="85" t="s">
        <v>376</v>
      </c>
      <c r="I35" s="85" t="s">
        <v>99</v>
      </c>
      <c r="J35" s="85" t="s">
        <v>490</v>
      </c>
      <c r="K35" s="139"/>
      <c r="L35" s="85">
        <v>1</v>
      </c>
      <c r="M35" s="147">
        <f>K35*L35</f>
        <v>0</v>
      </c>
      <c r="N35" s="142" t="s">
        <v>82</v>
      </c>
      <c r="O35" s="142"/>
      <c r="P35" s="85"/>
      <c r="Q35" s="85"/>
      <c r="R35" s="85" t="s">
        <v>491</v>
      </c>
      <c r="S35" s="151" t="s">
        <v>487</v>
      </c>
    </row>
    <row r="36" spans="1:19" x14ac:dyDescent="0.2">
      <c r="A36" s="145">
        <v>31</v>
      </c>
      <c r="B36" s="136" t="s">
        <v>73</v>
      </c>
      <c r="C36" s="136" t="s">
        <v>283</v>
      </c>
      <c r="D36" s="136" t="s">
        <v>493</v>
      </c>
      <c r="E36" s="136" t="s">
        <v>397</v>
      </c>
      <c r="F36" s="136"/>
      <c r="G36" s="136" t="s">
        <v>493</v>
      </c>
      <c r="H36" s="136" t="s">
        <v>494</v>
      </c>
      <c r="I36" s="136" t="s">
        <v>99</v>
      </c>
      <c r="J36" s="136" t="s">
        <v>495</v>
      </c>
      <c r="K36" s="138"/>
      <c r="L36" s="136">
        <v>1</v>
      </c>
      <c r="M36" s="148">
        <f>K36*L36</f>
        <v>0</v>
      </c>
      <c r="N36" s="141" t="s">
        <v>82</v>
      </c>
      <c r="O36" s="141"/>
      <c r="P36" s="136"/>
      <c r="Q36" s="136"/>
      <c r="R36" s="136" t="s">
        <v>496</v>
      </c>
      <c r="S36" s="150" t="s">
        <v>492</v>
      </c>
    </row>
    <row r="37" spans="1:19" x14ac:dyDescent="0.2">
      <c r="A37" s="77">
        <v>32</v>
      </c>
      <c r="B37" s="85" t="s">
        <v>73</v>
      </c>
      <c r="C37" s="85" t="s">
        <v>283</v>
      </c>
      <c r="D37" s="85" t="s">
        <v>499</v>
      </c>
      <c r="E37" s="85" t="s">
        <v>374</v>
      </c>
      <c r="F37" s="85"/>
      <c r="G37" s="85" t="s">
        <v>500</v>
      </c>
      <c r="H37" s="85" t="s">
        <v>501</v>
      </c>
      <c r="I37" s="85" t="s">
        <v>109</v>
      </c>
      <c r="J37" s="85" t="s">
        <v>502</v>
      </c>
      <c r="K37" s="139"/>
      <c r="L37" s="85">
        <v>1</v>
      </c>
      <c r="M37" s="147">
        <f>K37*L37</f>
        <v>0</v>
      </c>
      <c r="N37" s="142" t="s">
        <v>82</v>
      </c>
      <c r="O37" s="142"/>
      <c r="P37" s="85"/>
      <c r="Q37" s="85" t="s">
        <v>503</v>
      </c>
      <c r="R37" s="85" t="s">
        <v>504</v>
      </c>
      <c r="S37" s="151" t="s">
        <v>498</v>
      </c>
    </row>
    <row r="38" spans="1:19" x14ac:dyDescent="0.2">
      <c r="A38" s="145">
        <v>33</v>
      </c>
      <c r="B38" s="136" t="s">
        <v>73</v>
      </c>
      <c r="C38" s="136" t="s">
        <v>74</v>
      </c>
      <c r="D38" s="136" t="s">
        <v>507</v>
      </c>
      <c r="E38" s="136" t="s">
        <v>397</v>
      </c>
      <c r="F38" s="136"/>
      <c r="G38" s="136" t="s">
        <v>508</v>
      </c>
      <c r="H38" s="136" t="s">
        <v>509</v>
      </c>
      <c r="I38" s="136" t="s">
        <v>99</v>
      </c>
      <c r="J38" s="136" t="s">
        <v>510</v>
      </c>
      <c r="K38" s="138"/>
      <c r="L38" s="136">
        <v>1</v>
      </c>
      <c r="M38" s="148">
        <f>K38*L38</f>
        <v>0</v>
      </c>
      <c r="N38" s="141" t="s">
        <v>82</v>
      </c>
      <c r="O38" s="141"/>
      <c r="P38" s="136"/>
      <c r="Q38" s="136"/>
      <c r="R38" s="136" t="s">
        <v>511</v>
      </c>
      <c r="S38" s="150" t="s">
        <v>506</v>
      </c>
    </row>
    <row r="39" spans="1:19" x14ac:dyDescent="0.2">
      <c r="A39" s="77">
        <v>34</v>
      </c>
      <c r="B39" s="85" t="s">
        <v>73</v>
      </c>
      <c r="C39" s="85" t="s">
        <v>513</v>
      </c>
      <c r="D39" s="85" t="s">
        <v>514</v>
      </c>
      <c r="E39" s="85" t="s">
        <v>515</v>
      </c>
      <c r="F39" s="85"/>
      <c r="G39" s="85" t="s">
        <v>516</v>
      </c>
      <c r="H39" s="85" t="s">
        <v>517</v>
      </c>
      <c r="I39" s="85" t="s">
        <v>99</v>
      </c>
      <c r="J39" s="85" t="s">
        <v>518</v>
      </c>
      <c r="K39" s="139"/>
      <c r="L39" s="85">
        <v>1</v>
      </c>
      <c r="M39" s="147">
        <f>K39*L39</f>
        <v>0</v>
      </c>
      <c r="N39" s="142" t="s">
        <v>82</v>
      </c>
      <c r="O39" s="142"/>
      <c r="P39" s="85"/>
      <c r="Q39" s="85"/>
      <c r="R39" s="85" t="s">
        <v>519</v>
      </c>
      <c r="S39" s="151" t="s">
        <v>512</v>
      </c>
    </row>
    <row r="40" spans="1:19" x14ac:dyDescent="0.2">
      <c r="A40" s="145">
        <v>35</v>
      </c>
      <c r="B40" s="136" t="s">
        <v>73</v>
      </c>
      <c r="C40" s="136" t="s">
        <v>74</v>
      </c>
      <c r="D40" s="136" t="s">
        <v>522</v>
      </c>
      <c r="E40" s="136" t="s">
        <v>87</v>
      </c>
      <c r="F40" s="136"/>
      <c r="G40" s="136" t="s">
        <v>107</v>
      </c>
      <c r="H40" s="136" t="s">
        <v>523</v>
      </c>
      <c r="I40" s="136" t="s">
        <v>80</v>
      </c>
      <c r="J40" s="136" t="s">
        <v>524</v>
      </c>
      <c r="K40" s="138"/>
      <c r="L40" s="136">
        <v>10</v>
      </c>
      <c r="M40" s="148">
        <f>K40*L40</f>
        <v>0</v>
      </c>
      <c r="N40" s="141" t="s">
        <v>82</v>
      </c>
      <c r="O40" s="141"/>
      <c r="P40" s="136"/>
      <c r="Q40" s="136" t="s">
        <v>525</v>
      </c>
      <c r="R40" s="136" t="s">
        <v>526</v>
      </c>
      <c r="S40" s="150" t="s">
        <v>1542</v>
      </c>
    </row>
    <row r="41" spans="1:19" x14ac:dyDescent="0.2">
      <c r="A41" s="77">
        <v>36</v>
      </c>
      <c r="B41" s="85" t="s">
        <v>73</v>
      </c>
      <c r="C41" s="85" t="s">
        <v>74</v>
      </c>
      <c r="D41" s="85" t="s">
        <v>528</v>
      </c>
      <c r="E41" s="85" t="s">
        <v>529</v>
      </c>
      <c r="F41" s="85"/>
      <c r="G41" s="85" t="s">
        <v>530</v>
      </c>
      <c r="H41" s="85" t="s">
        <v>531</v>
      </c>
      <c r="I41" s="85" t="s">
        <v>532</v>
      </c>
      <c r="J41" s="85" t="s">
        <v>533</v>
      </c>
      <c r="K41" s="139"/>
      <c r="L41" s="85">
        <v>5</v>
      </c>
      <c r="M41" s="147">
        <f>K41*L41</f>
        <v>0</v>
      </c>
      <c r="N41" s="142" t="s">
        <v>82</v>
      </c>
      <c r="O41" s="142"/>
      <c r="P41" s="85"/>
      <c r="Q41" s="85" t="s">
        <v>534</v>
      </c>
      <c r="R41" s="85" t="s">
        <v>535</v>
      </c>
      <c r="S41" s="151" t="s">
        <v>1543</v>
      </c>
    </row>
    <row r="42" spans="1:19" x14ac:dyDescent="0.2">
      <c r="A42" s="145">
        <v>37</v>
      </c>
      <c r="B42" s="136" t="s">
        <v>73</v>
      </c>
      <c r="C42" s="136" t="s">
        <v>74</v>
      </c>
      <c r="D42" s="136">
        <v>74438334022</v>
      </c>
      <c r="E42" s="136" t="s">
        <v>475</v>
      </c>
      <c r="F42" s="136" t="s">
        <v>542</v>
      </c>
      <c r="G42" s="136" t="s">
        <v>543</v>
      </c>
      <c r="H42" s="136" t="s">
        <v>544</v>
      </c>
      <c r="I42" s="136" t="s">
        <v>80</v>
      </c>
      <c r="J42" s="136" t="s">
        <v>545</v>
      </c>
      <c r="K42" s="138"/>
      <c r="L42" s="136">
        <v>2</v>
      </c>
      <c r="M42" s="148">
        <f>K42*L42</f>
        <v>0</v>
      </c>
      <c r="N42" s="141" t="s">
        <v>82</v>
      </c>
      <c r="O42" s="141"/>
      <c r="P42" s="136"/>
      <c r="Q42" s="136" t="s">
        <v>546</v>
      </c>
      <c r="R42" s="136" t="s">
        <v>547</v>
      </c>
      <c r="S42" s="150" t="s">
        <v>1544</v>
      </c>
    </row>
    <row r="43" spans="1:19" x14ac:dyDescent="0.2">
      <c r="A43" s="77">
        <v>38</v>
      </c>
      <c r="B43" s="85" t="s">
        <v>73</v>
      </c>
      <c r="C43" s="85" t="s">
        <v>74</v>
      </c>
      <c r="D43" s="85" t="s">
        <v>551</v>
      </c>
      <c r="E43" s="85" t="s">
        <v>475</v>
      </c>
      <c r="F43" s="85"/>
      <c r="G43" s="85" t="s">
        <v>552</v>
      </c>
      <c r="H43" s="85" t="s">
        <v>553</v>
      </c>
      <c r="I43" s="85" t="s">
        <v>80</v>
      </c>
      <c r="J43" s="85" t="s">
        <v>554</v>
      </c>
      <c r="K43" s="139"/>
      <c r="L43" s="85">
        <v>2</v>
      </c>
      <c r="M43" s="147">
        <f>K43*L43</f>
        <v>0</v>
      </c>
      <c r="N43" s="142" t="s">
        <v>82</v>
      </c>
      <c r="O43" s="142"/>
      <c r="P43" s="85"/>
      <c r="Q43" s="85" t="s">
        <v>555</v>
      </c>
      <c r="R43" s="85" t="s">
        <v>556</v>
      </c>
      <c r="S43" s="151" t="s">
        <v>1545</v>
      </c>
    </row>
    <row r="44" spans="1:19" x14ac:dyDescent="0.2">
      <c r="A44" s="145">
        <v>39</v>
      </c>
      <c r="B44" s="136" t="s">
        <v>73</v>
      </c>
      <c r="C44" s="136" t="s">
        <v>74</v>
      </c>
      <c r="D44" s="136" t="s">
        <v>567</v>
      </c>
      <c r="E44" s="136" t="s">
        <v>568</v>
      </c>
      <c r="F44" s="136"/>
      <c r="G44" s="136" t="s">
        <v>569</v>
      </c>
      <c r="H44" s="136" t="s">
        <v>570</v>
      </c>
      <c r="I44" s="136" t="s">
        <v>80</v>
      </c>
      <c r="J44" s="136" t="s">
        <v>571</v>
      </c>
      <c r="K44" s="138"/>
      <c r="L44" s="136">
        <v>2</v>
      </c>
      <c r="M44" s="148">
        <f>K44*L44</f>
        <v>0</v>
      </c>
      <c r="N44" s="141" t="s">
        <v>82</v>
      </c>
      <c r="O44" s="141"/>
      <c r="P44" s="136"/>
      <c r="Q44" s="136"/>
      <c r="R44" s="136" t="s">
        <v>572</v>
      </c>
      <c r="S44" s="150" t="s">
        <v>1546</v>
      </c>
    </row>
    <row r="45" spans="1:19" x14ac:dyDescent="0.2">
      <c r="A45" s="77">
        <v>40</v>
      </c>
      <c r="B45" s="85" t="s">
        <v>73</v>
      </c>
      <c r="C45" s="85" t="s">
        <v>74</v>
      </c>
      <c r="D45" s="85" t="s">
        <v>575</v>
      </c>
      <c r="E45" s="85" t="s">
        <v>576</v>
      </c>
      <c r="F45" s="85"/>
      <c r="G45" s="85" t="s">
        <v>577</v>
      </c>
      <c r="H45" s="85" t="s">
        <v>578</v>
      </c>
      <c r="I45" s="85" t="s">
        <v>99</v>
      </c>
      <c r="J45" s="85" t="s">
        <v>579</v>
      </c>
      <c r="K45" s="139"/>
      <c r="L45" s="85">
        <v>1</v>
      </c>
      <c r="M45" s="147">
        <f>K45*L45</f>
        <v>0</v>
      </c>
      <c r="N45" s="142" t="s">
        <v>82</v>
      </c>
      <c r="O45" s="142"/>
      <c r="P45" s="85"/>
      <c r="Q45" s="85" t="s">
        <v>580</v>
      </c>
      <c r="R45" s="85" t="s">
        <v>581</v>
      </c>
      <c r="S45" s="151" t="s">
        <v>574</v>
      </c>
    </row>
    <row r="46" spans="1:19" x14ac:dyDescent="0.2">
      <c r="A46" s="145">
        <v>41</v>
      </c>
      <c r="B46" s="136" t="s">
        <v>73</v>
      </c>
      <c r="C46" s="136" t="s">
        <v>74</v>
      </c>
      <c r="D46" s="136" t="s">
        <v>583</v>
      </c>
      <c r="E46" s="136" t="s">
        <v>584</v>
      </c>
      <c r="F46" s="136" t="s">
        <v>585</v>
      </c>
      <c r="G46" s="136" t="s">
        <v>586</v>
      </c>
      <c r="H46" s="136" t="s">
        <v>587</v>
      </c>
      <c r="I46" s="136" t="s">
        <v>109</v>
      </c>
      <c r="J46" s="136" t="s">
        <v>588</v>
      </c>
      <c r="K46" s="138"/>
      <c r="L46" s="136">
        <v>3</v>
      </c>
      <c r="M46" s="148">
        <f>K46*L46</f>
        <v>0</v>
      </c>
      <c r="N46" s="141" t="s">
        <v>82</v>
      </c>
      <c r="O46" s="141" t="s">
        <v>82</v>
      </c>
      <c r="P46" s="136"/>
      <c r="Q46" s="136" t="s">
        <v>589</v>
      </c>
      <c r="R46" s="136" t="s">
        <v>590</v>
      </c>
      <c r="S46" s="150" t="s">
        <v>1547</v>
      </c>
    </row>
    <row r="47" spans="1:19" x14ac:dyDescent="0.2">
      <c r="A47" s="77">
        <v>42</v>
      </c>
      <c r="B47" s="85" t="s">
        <v>73</v>
      </c>
      <c r="C47" s="85" t="s">
        <v>74</v>
      </c>
      <c r="D47" s="85" t="s">
        <v>592</v>
      </c>
      <c r="E47" s="85" t="s">
        <v>584</v>
      </c>
      <c r="F47" s="85" t="s">
        <v>593</v>
      </c>
      <c r="G47" s="85" t="s">
        <v>107</v>
      </c>
      <c r="H47" s="85" t="s">
        <v>594</v>
      </c>
      <c r="I47" s="85" t="s">
        <v>80</v>
      </c>
      <c r="J47" s="85" t="s">
        <v>595</v>
      </c>
      <c r="K47" s="139"/>
      <c r="L47" s="85">
        <v>8</v>
      </c>
      <c r="M47" s="147">
        <f>K47*L47</f>
        <v>0</v>
      </c>
      <c r="N47" s="142" t="s">
        <v>82</v>
      </c>
      <c r="O47" s="142" t="s">
        <v>82</v>
      </c>
      <c r="P47" s="85"/>
      <c r="Q47" s="85" t="s">
        <v>596</v>
      </c>
      <c r="R47" s="85" t="s">
        <v>597</v>
      </c>
      <c r="S47" s="151" t="s">
        <v>1548</v>
      </c>
    </row>
    <row r="48" spans="1:19" x14ac:dyDescent="0.2">
      <c r="A48" s="145">
        <v>43</v>
      </c>
      <c r="B48" s="136" t="s">
        <v>73</v>
      </c>
      <c r="C48" s="136" t="s">
        <v>74</v>
      </c>
      <c r="D48" s="136" t="s">
        <v>599</v>
      </c>
      <c r="E48" s="136" t="s">
        <v>584</v>
      </c>
      <c r="F48" s="136" t="s">
        <v>600</v>
      </c>
      <c r="G48" s="136" t="s">
        <v>107</v>
      </c>
      <c r="H48" s="136" t="s">
        <v>601</v>
      </c>
      <c r="I48" s="136" t="s">
        <v>80</v>
      </c>
      <c r="J48" s="136" t="s">
        <v>602</v>
      </c>
      <c r="K48" s="138"/>
      <c r="L48" s="136">
        <v>4</v>
      </c>
      <c r="M48" s="148">
        <f>K48*L48</f>
        <v>0</v>
      </c>
      <c r="N48" s="141" t="s">
        <v>82</v>
      </c>
      <c r="O48" s="141" t="s">
        <v>82</v>
      </c>
      <c r="P48" s="136"/>
      <c r="Q48" s="136" t="s">
        <v>603</v>
      </c>
      <c r="R48" s="136" t="s">
        <v>604</v>
      </c>
      <c r="S48" s="150" t="s">
        <v>1549</v>
      </c>
    </row>
    <row r="49" spans="1:19" ht="38.25" x14ac:dyDescent="0.2">
      <c r="A49" s="77">
        <v>44</v>
      </c>
      <c r="B49" s="85" t="s">
        <v>73</v>
      </c>
      <c r="C49" s="85" t="s">
        <v>74</v>
      </c>
      <c r="D49" s="85" t="s">
        <v>606</v>
      </c>
      <c r="E49" s="85" t="s">
        <v>584</v>
      </c>
      <c r="F49" s="85" t="s">
        <v>607</v>
      </c>
      <c r="G49" s="85" t="s">
        <v>107</v>
      </c>
      <c r="H49" s="85" t="s">
        <v>608</v>
      </c>
      <c r="I49" s="85" t="s">
        <v>80</v>
      </c>
      <c r="J49" s="85" t="s">
        <v>609</v>
      </c>
      <c r="K49" s="139"/>
      <c r="L49" s="85">
        <v>42</v>
      </c>
      <c r="M49" s="147">
        <f>K49*L49</f>
        <v>0</v>
      </c>
      <c r="N49" s="142" t="s">
        <v>82</v>
      </c>
      <c r="O49" s="142" t="s">
        <v>82</v>
      </c>
      <c r="P49" s="85"/>
      <c r="Q49" s="85" t="s">
        <v>610</v>
      </c>
      <c r="R49" s="85" t="s">
        <v>611</v>
      </c>
      <c r="S49" s="152" t="s">
        <v>1550</v>
      </c>
    </row>
    <row r="50" spans="1:19" x14ac:dyDescent="0.2">
      <c r="A50" s="145">
        <v>45</v>
      </c>
      <c r="B50" s="136" t="s">
        <v>73</v>
      </c>
      <c r="C50" s="136" t="s">
        <v>74</v>
      </c>
      <c r="D50" s="136" t="s">
        <v>614</v>
      </c>
      <c r="E50" s="136" t="s">
        <v>584</v>
      </c>
      <c r="F50" s="136" t="s">
        <v>615</v>
      </c>
      <c r="G50" s="136" t="s">
        <v>107</v>
      </c>
      <c r="H50" s="136" t="s">
        <v>616</v>
      </c>
      <c r="I50" s="136" t="s">
        <v>109</v>
      </c>
      <c r="J50" s="136" t="s">
        <v>617</v>
      </c>
      <c r="K50" s="138"/>
      <c r="L50" s="136">
        <v>16</v>
      </c>
      <c r="M50" s="148">
        <f>K50*L50</f>
        <v>0</v>
      </c>
      <c r="N50" s="141" t="s">
        <v>82</v>
      </c>
      <c r="O50" s="141" t="s">
        <v>82</v>
      </c>
      <c r="P50" s="136"/>
      <c r="Q50" s="136" t="s">
        <v>618</v>
      </c>
      <c r="R50" s="136" t="s">
        <v>619</v>
      </c>
      <c r="S50" s="150" t="s">
        <v>1551</v>
      </c>
    </row>
    <row r="51" spans="1:19" x14ac:dyDescent="0.2">
      <c r="A51" s="77">
        <v>46</v>
      </c>
      <c r="B51" s="85" t="s">
        <v>73</v>
      </c>
      <c r="C51" s="85" t="s">
        <v>74</v>
      </c>
      <c r="D51" s="85" t="s">
        <v>621</v>
      </c>
      <c r="E51" s="85" t="s">
        <v>622</v>
      </c>
      <c r="F51" s="85" t="s">
        <v>623</v>
      </c>
      <c r="G51" s="85" t="s">
        <v>107</v>
      </c>
      <c r="H51" s="85" t="s">
        <v>624</v>
      </c>
      <c r="I51" s="85" t="s">
        <v>80</v>
      </c>
      <c r="J51" s="85" t="s">
        <v>625</v>
      </c>
      <c r="K51" s="139"/>
      <c r="L51" s="85">
        <v>15</v>
      </c>
      <c r="M51" s="147">
        <f>K51*L51</f>
        <v>0</v>
      </c>
      <c r="N51" s="142" t="s">
        <v>82</v>
      </c>
      <c r="O51" s="142" t="s">
        <v>82</v>
      </c>
      <c r="P51" s="85"/>
      <c r="Q51" s="85" t="s">
        <v>626</v>
      </c>
      <c r="R51" s="85" t="s">
        <v>627</v>
      </c>
      <c r="S51" s="151" t="s">
        <v>1552</v>
      </c>
    </row>
    <row r="52" spans="1:19" x14ac:dyDescent="0.2">
      <c r="A52" s="145">
        <v>47</v>
      </c>
      <c r="B52" s="136" t="s">
        <v>73</v>
      </c>
      <c r="C52" s="136" t="s">
        <v>74</v>
      </c>
      <c r="D52" s="136" t="s">
        <v>632</v>
      </c>
      <c r="E52" s="136" t="s">
        <v>105</v>
      </c>
      <c r="F52" s="136" t="s">
        <v>633</v>
      </c>
      <c r="G52" s="136" t="s">
        <v>107</v>
      </c>
      <c r="H52" s="136" t="s">
        <v>634</v>
      </c>
      <c r="I52" s="136" t="s">
        <v>80</v>
      </c>
      <c r="J52" s="136" t="s">
        <v>635</v>
      </c>
      <c r="K52" s="138"/>
      <c r="L52" s="136">
        <v>3</v>
      </c>
      <c r="M52" s="148">
        <f>K52*L52</f>
        <v>0</v>
      </c>
      <c r="N52" s="141" t="s">
        <v>82</v>
      </c>
      <c r="O52" s="141" t="s">
        <v>82</v>
      </c>
      <c r="P52" s="136"/>
      <c r="Q52" s="136" t="s">
        <v>636</v>
      </c>
      <c r="R52" s="136" t="s">
        <v>637</v>
      </c>
      <c r="S52" s="150" t="s">
        <v>1553</v>
      </c>
    </row>
    <row r="53" spans="1:19" x14ac:dyDescent="0.2">
      <c r="A53" s="77">
        <v>48</v>
      </c>
      <c r="B53" s="85" t="s">
        <v>73</v>
      </c>
      <c r="C53" s="85" t="s">
        <v>74</v>
      </c>
      <c r="D53" s="85" t="s">
        <v>640</v>
      </c>
      <c r="E53" s="85" t="s">
        <v>584</v>
      </c>
      <c r="F53" s="85" t="s">
        <v>641</v>
      </c>
      <c r="G53" s="85" t="s">
        <v>107</v>
      </c>
      <c r="H53" s="85" t="s">
        <v>642</v>
      </c>
      <c r="I53" s="85" t="s">
        <v>80</v>
      </c>
      <c r="J53" s="85" t="s">
        <v>643</v>
      </c>
      <c r="K53" s="139"/>
      <c r="L53" s="85">
        <v>1</v>
      </c>
      <c r="M53" s="147">
        <f>K53*L53</f>
        <v>0</v>
      </c>
      <c r="N53" s="142" t="s">
        <v>82</v>
      </c>
      <c r="O53" s="142" t="s">
        <v>82</v>
      </c>
      <c r="P53" s="85"/>
      <c r="Q53" s="85" t="s">
        <v>644</v>
      </c>
      <c r="R53" s="85" t="s">
        <v>645</v>
      </c>
      <c r="S53" s="151" t="s">
        <v>639</v>
      </c>
    </row>
    <row r="54" spans="1:19" x14ac:dyDescent="0.2">
      <c r="A54" s="146">
        <v>49</v>
      </c>
      <c r="B54" s="137" t="s">
        <v>73</v>
      </c>
      <c r="C54" s="137" t="s">
        <v>74</v>
      </c>
      <c r="D54" s="137" t="s">
        <v>648</v>
      </c>
      <c r="E54" s="137" t="s">
        <v>584</v>
      </c>
      <c r="F54" s="137" t="s">
        <v>649</v>
      </c>
      <c r="G54" s="137" t="s">
        <v>107</v>
      </c>
      <c r="H54" s="137" t="s">
        <v>650</v>
      </c>
      <c r="I54" s="137" t="s">
        <v>651</v>
      </c>
      <c r="J54" s="137" t="s">
        <v>652</v>
      </c>
      <c r="K54" s="140"/>
      <c r="L54" s="137">
        <v>4</v>
      </c>
      <c r="M54" s="149">
        <f>K54*L54</f>
        <v>0</v>
      </c>
      <c r="N54" s="143" t="s">
        <v>82</v>
      </c>
      <c r="O54" s="143" t="s">
        <v>82</v>
      </c>
      <c r="P54" s="137"/>
      <c r="Q54" s="137"/>
      <c r="R54" s="137" t="s">
        <v>653</v>
      </c>
      <c r="S54" s="157" t="s">
        <v>1554</v>
      </c>
    </row>
    <row r="55" spans="1:19" x14ac:dyDescent="0.2">
      <c r="A55" s="146">
        <v>50</v>
      </c>
      <c r="B55" s="137" t="s">
        <v>73</v>
      </c>
      <c r="C55" s="137" t="s">
        <v>74</v>
      </c>
      <c r="D55" s="137" t="s">
        <v>661</v>
      </c>
      <c r="E55" s="137" t="s">
        <v>584</v>
      </c>
      <c r="F55" s="137" t="s">
        <v>662</v>
      </c>
      <c r="G55" s="137" t="s">
        <v>107</v>
      </c>
      <c r="H55" s="137" t="s">
        <v>663</v>
      </c>
      <c r="I55" s="137" t="s">
        <v>651</v>
      </c>
      <c r="J55" s="137" t="s">
        <v>664</v>
      </c>
      <c r="K55" s="140"/>
      <c r="L55" s="137">
        <v>2</v>
      </c>
      <c r="M55" s="149">
        <f>K55*L55</f>
        <v>0</v>
      </c>
      <c r="N55" s="143" t="s">
        <v>82</v>
      </c>
      <c r="O55" s="143" t="s">
        <v>82</v>
      </c>
      <c r="P55" s="137"/>
      <c r="Q55" s="137"/>
      <c r="R55" s="137" t="s">
        <v>665</v>
      </c>
      <c r="S55" s="157" t="s">
        <v>1555</v>
      </c>
    </row>
    <row r="56" spans="1:19" x14ac:dyDescent="0.2">
      <c r="A56" s="145">
        <v>51</v>
      </c>
      <c r="B56" s="136" t="s">
        <v>73</v>
      </c>
      <c r="C56" s="136" t="s">
        <v>74</v>
      </c>
      <c r="D56" s="136" t="s">
        <v>667</v>
      </c>
      <c r="E56" s="136" t="s">
        <v>584</v>
      </c>
      <c r="F56" s="136" t="s">
        <v>668</v>
      </c>
      <c r="G56" s="136" t="s">
        <v>107</v>
      </c>
      <c r="H56" s="136" t="s">
        <v>669</v>
      </c>
      <c r="I56" s="136" t="s">
        <v>109</v>
      </c>
      <c r="J56" s="136" t="s">
        <v>670</v>
      </c>
      <c r="K56" s="138"/>
      <c r="L56" s="136">
        <v>2</v>
      </c>
      <c r="M56" s="148">
        <f>K56*L56</f>
        <v>0</v>
      </c>
      <c r="N56" s="141" t="s">
        <v>82</v>
      </c>
      <c r="O56" s="141" t="s">
        <v>82</v>
      </c>
      <c r="P56" s="136"/>
      <c r="Q56" s="136" t="s">
        <v>671</v>
      </c>
      <c r="R56" s="136" t="s">
        <v>672</v>
      </c>
      <c r="S56" s="150" t="s">
        <v>1556</v>
      </c>
    </row>
    <row r="57" spans="1:19" x14ac:dyDescent="0.2">
      <c r="A57" s="77">
        <v>52</v>
      </c>
      <c r="B57" s="85" t="s">
        <v>73</v>
      </c>
      <c r="C57" s="85" t="s">
        <v>74</v>
      </c>
      <c r="D57" s="85" t="s">
        <v>674</v>
      </c>
      <c r="E57" s="85" t="s">
        <v>584</v>
      </c>
      <c r="F57" s="85" t="s">
        <v>675</v>
      </c>
      <c r="G57" s="85" t="s">
        <v>107</v>
      </c>
      <c r="H57" s="85" t="s">
        <v>676</v>
      </c>
      <c r="I57" s="85" t="s">
        <v>80</v>
      </c>
      <c r="J57" s="85" t="s">
        <v>677</v>
      </c>
      <c r="K57" s="139"/>
      <c r="L57" s="85">
        <v>16</v>
      </c>
      <c r="M57" s="147">
        <f>K57*L57</f>
        <v>0</v>
      </c>
      <c r="N57" s="142" t="s">
        <v>82</v>
      </c>
      <c r="O57" s="142" t="s">
        <v>82</v>
      </c>
      <c r="P57" s="85"/>
      <c r="Q57" s="85" t="s">
        <v>678</v>
      </c>
      <c r="R57" s="85" t="s">
        <v>679</v>
      </c>
      <c r="S57" s="151" t="s">
        <v>1557</v>
      </c>
    </row>
    <row r="58" spans="1:19" x14ac:dyDescent="0.2">
      <c r="A58" s="145">
        <v>53</v>
      </c>
      <c r="B58" s="136" t="s">
        <v>73</v>
      </c>
      <c r="C58" s="136" t="s">
        <v>74</v>
      </c>
      <c r="D58" s="136" t="s">
        <v>697</v>
      </c>
      <c r="E58" s="136" t="s">
        <v>105</v>
      </c>
      <c r="F58" s="136" t="s">
        <v>698</v>
      </c>
      <c r="G58" s="136" t="s">
        <v>107</v>
      </c>
      <c r="H58" s="136" t="s">
        <v>699</v>
      </c>
      <c r="I58" s="136" t="s">
        <v>129</v>
      </c>
      <c r="J58" s="136" t="s">
        <v>697</v>
      </c>
      <c r="K58" s="138"/>
      <c r="L58" s="136">
        <v>6</v>
      </c>
      <c r="M58" s="148">
        <f>K58*L58</f>
        <v>0</v>
      </c>
      <c r="N58" s="141" t="s">
        <v>82</v>
      </c>
      <c r="O58" s="141" t="s">
        <v>82</v>
      </c>
      <c r="P58" s="136"/>
      <c r="Q58" s="136" t="s">
        <v>700</v>
      </c>
      <c r="R58" s="136" t="s">
        <v>701</v>
      </c>
      <c r="S58" s="150" t="s">
        <v>1558</v>
      </c>
    </row>
    <row r="59" spans="1:19" x14ac:dyDescent="0.2">
      <c r="A59" s="77">
        <v>54</v>
      </c>
      <c r="B59" s="85" t="s">
        <v>73</v>
      </c>
      <c r="C59" s="85" t="s">
        <v>74</v>
      </c>
      <c r="D59" s="85" t="s">
        <v>703</v>
      </c>
      <c r="E59" s="85" t="s">
        <v>584</v>
      </c>
      <c r="F59" s="85" t="s">
        <v>704</v>
      </c>
      <c r="G59" s="85" t="s">
        <v>107</v>
      </c>
      <c r="H59" s="85" t="s">
        <v>705</v>
      </c>
      <c r="I59" s="85" t="s">
        <v>80</v>
      </c>
      <c r="J59" s="85" t="s">
        <v>706</v>
      </c>
      <c r="K59" s="139"/>
      <c r="L59" s="85">
        <v>5</v>
      </c>
      <c r="M59" s="147">
        <f>K59*L59</f>
        <v>0</v>
      </c>
      <c r="N59" s="142" t="s">
        <v>82</v>
      </c>
      <c r="O59" s="142" t="s">
        <v>82</v>
      </c>
      <c r="P59" s="85"/>
      <c r="Q59" s="85" t="s">
        <v>707</v>
      </c>
      <c r="R59" s="85" t="s">
        <v>708</v>
      </c>
      <c r="S59" s="151" t="s">
        <v>1559</v>
      </c>
    </row>
    <row r="60" spans="1:19" x14ac:dyDescent="0.2">
      <c r="A60" s="145">
        <v>55</v>
      </c>
      <c r="B60" s="136" t="s">
        <v>73</v>
      </c>
      <c r="C60" s="136" t="s">
        <v>74</v>
      </c>
      <c r="D60" s="136" t="s">
        <v>711</v>
      </c>
      <c r="E60" s="136" t="s">
        <v>105</v>
      </c>
      <c r="F60" s="136" t="s">
        <v>712</v>
      </c>
      <c r="G60" s="136" t="s">
        <v>107</v>
      </c>
      <c r="H60" s="136" t="s">
        <v>713</v>
      </c>
      <c r="I60" s="136" t="s">
        <v>129</v>
      </c>
      <c r="J60" s="136" t="s">
        <v>711</v>
      </c>
      <c r="K60" s="138"/>
      <c r="L60" s="136">
        <v>7</v>
      </c>
      <c r="M60" s="148">
        <f>K60*L60</f>
        <v>0</v>
      </c>
      <c r="N60" s="141" t="s">
        <v>82</v>
      </c>
      <c r="O60" s="141" t="s">
        <v>82</v>
      </c>
      <c r="P60" s="136"/>
      <c r="Q60" s="136" t="s">
        <v>714</v>
      </c>
      <c r="R60" s="136" t="s">
        <v>715</v>
      </c>
      <c r="S60" s="150" t="s">
        <v>1560</v>
      </c>
    </row>
    <row r="61" spans="1:19" ht="25.5" x14ac:dyDescent="0.2">
      <c r="A61" s="77">
        <v>56</v>
      </c>
      <c r="B61" s="85" t="s">
        <v>73</v>
      </c>
      <c r="C61" s="85" t="s">
        <v>74</v>
      </c>
      <c r="D61" s="85" t="s">
        <v>724</v>
      </c>
      <c r="E61" s="85" t="s">
        <v>584</v>
      </c>
      <c r="F61" s="85" t="s">
        <v>712</v>
      </c>
      <c r="G61" s="85" t="s">
        <v>107</v>
      </c>
      <c r="H61" s="85" t="s">
        <v>713</v>
      </c>
      <c r="I61" s="85" t="s">
        <v>80</v>
      </c>
      <c r="J61" s="85" t="s">
        <v>725</v>
      </c>
      <c r="K61" s="139"/>
      <c r="L61" s="85">
        <v>19</v>
      </c>
      <c r="M61" s="147">
        <f>K61*L61</f>
        <v>0</v>
      </c>
      <c r="N61" s="142" t="s">
        <v>82</v>
      </c>
      <c r="O61" s="142" t="s">
        <v>82</v>
      </c>
      <c r="P61" s="85"/>
      <c r="Q61" s="85" t="s">
        <v>726</v>
      </c>
      <c r="R61" s="85" t="s">
        <v>727</v>
      </c>
      <c r="S61" s="152" t="s">
        <v>1561</v>
      </c>
    </row>
    <row r="62" spans="1:19" x14ac:dyDescent="0.2">
      <c r="A62" s="145">
        <v>57</v>
      </c>
      <c r="B62" s="136" t="s">
        <v>73</v>
      </c>
      <c r="C62" s="136" t="s">
        <v>74</v>
      </c>
      <c r="D62" s="136" t="s">
        <v>729</v>
      </c>
      <c r="E62" s="136" t="s">
        <v>584</v>
      </c>
      <c r="F62" s="136" t="s">
        <v>730</v>
      </c>
      <c r="G62" s="136" t="s">
        <v>107</v>
      </c>
      <c r="H62" s="136" t="s">
        <v>731</v>
      </c>
      <c r="I62" s="136" t="s">
        <v>80</v>
      </c>
      <c r="J62" s="136" t="s">
        <v>732</v>
      </c>
      <c r="K62" s="138"/>
      <c r="L62" s="136">
        <v>1</v>
      </c>
      <c r="M62" s="148">
        <f>K62*L62</f>
        <v>0</v>
      </c>
      <c r="N62" s="141" t="s">
        <v>82</v>
      </c>
      <c r="O62" s="141" t="s">
        <v>82</v>
      </c>
      <c r="P62" s="136"/>
      <c r="Q62" s="136" t="s">
        <v>733</v>
      </c>
      <c r="R62" s="136" t="s">
        <v>734</v>
      </c>
      <c r="S62" s="150" t="s">
        <v>728</v>
      </c>
    </row>
    <row r="63" spans="1:19" x14ac:dyDescent="0.2">
      <c r="A63" s="77">
        <v>58</v>
      </c>
      <c r="B63" s="85" t="s">
        <v>73</v>
      </c>
      <c r="C63" s="85" t="s">
        <v>74</v>
      </c>
      <c r="D63" s="85" t="s">
        <v>737</v>
      </c>
      <c r="E63" s="85" t="s">
        <v>584</v>
      </c>
      <c r="F63" s="85" t="s">
        <v>738</v>
      </c>
      <c r="G63" s="85" t="s">
        <v>107</v>
      </c>
      <c r="H63" s="85" t="s">
        <v>739</v>
      </c>
      <c r="I63" s="85" t="s">
        <v>80</v>
      </c>
      <c r="J63" s="85" t="s">
        <v>740</v>
      </c>
      <c r="K63" s="139"/>
      <c r="L63" s="85">
        <v>19</v>
      </c>
      <c r="M63" s="147">
        <f>K63*L63</f>
        <v>0</v>
      </c>
      <c r="N63" s="142" t="s">
        <v>82</v>
      </c>
      <c r="O63" s="142" t="s">
        <v>82</v>
      </c>
      <c r="P63" s="85"/>
      <c r="Q63" s="85" t="s">
        <v>741</v>
      </c>
      <c r="R63" s="85" t="s">
        <v>742</v>
      </c>
      <c r="S63" s="151" t="s">
        <v>1562</v>
      </c>
    </row>
    <row r="64" spans="1:19" x14ac:dyDescent="0.2">
      <c r="A64" s="145">
        <v>59</v>
      </c>
      <c r="B64" s="136" t="s">
        <v>73</v>
      </c>
      <c r="C64" s="136" t="s">
        <v>74</v>
      </c>
      <c r="D64" s="136" t="s">
        <v>759</v>
      </c>
      <c r="E64" s="136" t="s">
        <v>105</v>
      </c>
      <c r="F64" s="136" t="s">
        <v>760</v>
      </c>
      <c r="G64" s="136" t="s">
        <v>107</v>
      </c>
      <c r="H64" s="136" t="s">
        <v>761</v>
      </c>
      <c r="I64" s="136" t="s">
        <v>129</v>
      </c>
      <c r="J64" s="136" t="s">
        <v>759</v>
      </c>
      <c r="K64" s="138"/>
      <c r="L64" s="136">
        <v>7</v>
      </c>
      <c r="M64" s="148">
        <f>K64*L64</f>
        <v>0</v>
      </c>
      <c r="N64" s="141" t="s">
        <v>82</v>
      </c>
      <c r="O64" s="141" t="s">
        <v>82</v>
      </c>
      <c r="P64" s="136"/>
      <c r="Q64" s="136" t="s">
        <v>762</v>
      </c>
      <c r="R64" s="136" t="s">
        <v>763</v>
      </c>
      <c r="S64" s="150" t="s">
        <v>1563</v>
      </c>
    </row>
    <row r="65" spans="1:19" x14ac:dyDescent="0.2">
      <c r="A65" s="77">
        <v>60</v>
      </c>
      <c r="B65" s="85" t="s">
        <v>73</v>
      </c>
      <c r="C65" s="85" t="s">
        <v>74</v>
      </c>
      <c r="D65" s="85" t="s">
        <v>771</v>
      </c>
      <c r="E65" s="85" t="s">
        <v>584</v>
      </c>
      <c r="F65" s="85" t="s">
        <v>772</v>
      </c>
      <c r="G65" s="85" t="s">
        <v>107</v>
      </c>
      <c r="H65" s="85" t="s">
        <v>773</v>
      </c>
      <c r="I65" s="85" t="s">
        <v>80</v>
      </c>
      <c r="J65" s="85" t="s">
        <v>774</v>
      </c>
      <c r="K65" s="139"/>
      <c r="L65" s="85">
        <v>8</v>
      </c>
      <c r="M65" s="147">
        <f>K65*L65</f>
        <v>0</v>
      </c>
      <c r="N65" s="142" t="s">
        <v>82</v>
      </c>
      <c r="O65" s="142" t="s">
        <v>82</v>
      </c>
      <c r="P65" s="85"/>
      <c r="Q65" s="85" t="s">
        <v>775</v>
      </c>
      <c r="R65" s="85" t="s">
        <v>776</v>
      </c>
      <c r="S65" s="151" t="s">
        <v>1564</v>
      </c>
    </row>
    <row r="66" spans="1:19" ht="25.5" x14ac:dyDescent="0.2">
      <c r="A66" s="145">
        <v>61</v>
      </c>
      <c r="B66" s="136" t="s">
        <v>73</v>
      </c>
      <c r="C66" s="136" t="s">
        <v>74</v>
      </c>
      <c r="D66" s="136" t="s">
        <v>783</v>
      </c>
      <c r="E66" s="136" t="s">
        <v>584</v>
      </c>
      <c r="F66" s="136" t="s">
        <v>585</v>
      </c>
      <c r="G66" s="136" t="s">
        <v>107</v>
      </c>
      <c r="H66" s="136" t="s">
        <v>784</v>
      </c>
      <c r="I66" s="136" t="s">
        <v>99</v>
      </c>
      <c r="J66" s="136" t="s">
        <v>785</v>
      </c>
      <c r="K66" s="138"/>
      <c r="L66" s="136">
        <v>22</v>
      </c>
      <c r="M66" s="148">
        <f>K66*L66</f>
        <v>0</v>
      </c>
      <c r="N66" s="141" t="s">
        <v>82</v>
      </c>
      <c r="O66" s="141" t="s">
        <v>82</v>
      </c>
      <c r="P66" s="136"/>
      <c r="Q66" s="136" t="s">
        <v>786</v>
      </c>
      <c r="R66" s="136" t="s">
        <v>787</v>
      </c>
      <c r="S66" s="153" t="s">
        <v>1565</v>
      </c>
    </row>
    <row r="67" spans="1:19" x14ac:dyDescent="0.2">
      <c r="A67" s="77">
        <v>62</v>
      </c>
      <c r="B67" s="85" t="s">
        <v>73</v>
      </c>
      <c r="C67" s="85" t="s">
        <v>74</v>
      </c>
      <c r="D67" s="85" t="s">
        <v>795</v>
      </c>
      <c r="E67" s="85" t="s">
        <v>584</v>
      </c>
      <c r="F67" s="85" t="s">
        <v>796</v>
      </c>
      <c r="G67" s="85" t="s">
        <v>107</v>
      </c>
      <c r="H67" s="85" t="s">
        <v>797</v>
      </c>
      <c r="I67" s="85" t="s">
        <v>99</v>
      </c>
      <c r="J67" s="85" t="s">
        <v>798</v>
      </c>
      <c r="K67" s="139"/>
      <c r="L67" s="85">
        <v>1</v>
      </c>
      <c r="M67" s="147">
        <f>K67*L67</f>
        <v>0</v>
      </c>
      <c r="N67" s="142" t="s">
        <v>82</v>
      </c>
      <c r="O67" s="142" t="s">
        <v>82</v>
      </c>
      <c r="P67" s="85"/>
      <c r="Q67" s="85" t="s">
        <v>799</v>
      </c>
      <c r="R67" s="85" t="s">
        <v>800</v>
      </c>
      <c r="S67" s="151" t="s">
        <v>794</v>
      </c>
    </row>
    <row r="68" spans="1:19" x14ac:dyDescent="0.2">
      <c r="A68" s="145">
        <v>63</v>
      </c>
      <c r="B68" s="136" t="s">
        <v>73</v>
      </c>
      <c r="C68" s="136" t="s">
        <v>74</v>
      </c>
      <c r="D68" s="136" t="s">
        <v>802</v>
      </c>
      <c r="E68" s="136" t="s">
        <v>584</v>
      </c>
      <c r="F68" s="136" t="s">
        <v>803</v>
      </c>
      <c r="G68" s="136" t="s">
        <v>89</v>
      </c>
      <c r="H68" s="136" t="s">
        <v>804</v>
      </c>
      <c r="I68" s="136" t="s">
        <v>109</v>
      </c>
      <c r="J68" s="136" t="s">
        <v>805</v>
      </c>
      <c r="K68" s="138"/>
      <c r="L68" s="136">
        <v>3</v>
      </c>
      <c r="M68" s="148">
        <f>K68*L68</f>
        <v>0</v>
      </c>
      <c r="N68" s="141" t="s">
        <v>82</v>
      </c>
      <c r="O68" s="141" t="s">
        <v>82</v>
      </c>
      <c r="P68" s="136"/>
      <c r="Q68" s="136"/>
      <c r="R68" s="136" t="s">
        <v>806</v>
      </c>
      <c r="S68" s="150" t="s">
        <v>1566</v>
      </c>
    </row>
    <row r="69" spans="1:19" x14ac:dyDescent="0.2">
      <c r="A69" s="77">
        <v>64</v>
      </c>
      <c r="B69" s="85" t="s">
        <v>73</v>
      </c>
      <c r="C69" s="85" t="s">
        <v>74</v>
      </c>
      <c r="D69" s="85" t="s">
        <v>812</v>
      </c>
      <c r="E69" s="85" t="s">
        <v>584</v>
      </c>
      <c r="F69" s="85" t="s">
        <v>813</v>
      </c>
      <c r="G69" s="85" t="s">
        <v>107</v>
      </c>
      <c r="H69" s="85" t="s">
        <v>814</v>
      </c>
      <c r="I69" s="85" t="s">
        <v>80</v>
      </c>
      <c r="J69" s="85" t="s">
        <v>815</v>
      </c>
      <c r="K69" s="139"/>
      <c r="L69" s="85">
        <v>1</v>
      </c>
      <c r="M69" s="147">
        <f>K69*L69</f>
        <v>0</v>
      </c>
      <c r="N69" s="142" t="s">
        <v>82</v>
      </c>
      <c r="O69" s="142" t="s">
        <v>82</v>
      </c>
      <c r="P69" s="85"/>
      <c r="Q69" s="85" t="s">
        <v>816</v>
      </c>
      <c r="R69" s="85" t="s">
        <v>817</v>
      </c>
      <c r="S69" s="151" t="s">
        <v>811</v>
      </c>
    </row>
    <row r="70" spans="1:19" x14ac:dyDescent="0.2">
      <c r="A70" s="145">
        <v>65</v>
      </c>
      <c r="B70" s="136" t="s">
        <v>73</v>
      </c>
      <c r="C70" s="136" t="s">
        <v>74</v>
      </c>
      <c r="D70" s="136" t="s">
        <v>820</v>
      </c>
      <c r="E70" s="136" t="s">
        <v>584</v>
      </c>
      <c r="F70" s="136" t="s">
        <v>821</v>
      </c>
      <c r="G70" s="136" t="s">
        <v>107</v>
      </c>
      <c r="H70" s="136" t="s">
        <v>822</v>
      </c>
      <c r="I70" s="136" t="s">
        <v>80</v>
      </c>
      <c r="J70" s="136" t="s">
        <v>823</v>
      </c>
      <c r="K70" s="138"/>
      <c r="L70" s="136">
        <v>10</v>
      </c>
      <c r="M70" s="148">
        <f>K70*L70</f>
        <v>0</v>
      </c>
      <c r="N70" s="141" t="s">
        <v>82</v>
      </c>
      <c r="O70" s="141" t="s">
        <v>82</v>
      </c>
      <c r="P70" s="136"/>
      <c r="Q70" s="136" t="s">
        <v>824</v>
      </c>
      <c r="R70" s="136" t="s">
        <v>825</v>
      </c>
      <c r="S70" s="150" t="s">
        <v>1567</v>
      </c>
    </row>
    <row r="71" spans="1:19" x14ac:dyDescent="0.2">
      <c r="A71" s="77">
        <v>66</v>
      </c>
      <c r="B71" s="85" t="s">
        <v>73</v>
      </c>
      <c r="C71" s="85" t="s">
        <v>74</v>
      </c>
      <c r="D71" s="85" t="s">
        <v>840</v>
      </c>
      <c r="E71" s="85" t="s">
        <v>105</v>
      </c>
      <c r="F71" s="85" t="s">
        <v>585</v>
      </c>
      <c r="G71" s="85" t="s">
        <v>89</v>
      </c>
      <c r="H71" s="85" t="s">
        <v>841</v>
      </c>
      <c r="I71" s="85" t="s">
        <v>842</v>
      </c>
      <c r="J71" s="85" t="s">
        <v>843</v>
      </c>
      <c r="K71" s="139"/>
      <c r="L71" s="85">
        <v>1</v>
      </c>
      <c r="M71" s="147">
        <f>K71*L71</f>
        <v>0</v>
      </c>
      <c r="N71" s="142" t="s">
        <v>82</v>
      </c>
      <c r="O71" s="142" t="s">
        <v>82</v>
      </c>
      <c r="P71" s="85"/>
      <c r="Q71" s="85" t="s">
        <v>844</v>
      </c>
      <c r="R71" s="85" t="s">
        <v>845</v>
      </c>
      <c r="S71" s="151" t="s">
        <v>839</v>
      </c>
    </row>
    <row r="72" spans="1:19" x14ac:dyDescent="0.2">
      <c r="A72" s="145">
        <v>67</v>
      </c>
      <c r="B72" s="136" t="s">
        <v>73</v>
      </c>
      <c r="C72" s="136" t="s">
        <v>74</v>
      </c>
      <c r="D72" s="136" t="s">
        <v>850</v>
      </c>
      <c r="E72" s="136" t="s">
        <v>851</v>
      </c>
      <c r="F72" s="136" t="s">
        <v>852</v>
      </c>
      <c r="G72" s="136" t="s">
        <v>853</v>
      </c>
      <c r="H72" s="136" t="s">
        <v>854</v>
      </c>
      <c r="I72" s="136" t="s">
        <v>109</v>
      </c>
      <c r="J72" s="136" t="s">
        <v>855</v>
      </c>
      <c r="K72" s="138"/>
      <c r="L72" s="136">
        <v>5</v>
      </c>
      <c r="M72" s="148">
        <f>K72*L72</f>
        <v>0</v>
      </c>
      <c r="N72" s="141" t="s">
        <v>82</v>
      </c>
      <c r="O72" s="141" t="s">
        <v>82</v>
      </c>
      <c r="P72" s="136"/>
      <c r="Q72" s="136"/>
      <c r="R72" s="136" t="s">
        <v>856</v>
      </c>
      <c r="S72" s="150" t="s">
        <v>1568</v>
      </c>
    </row>
    <row r="73" spans="1:19" x14ac:dyDescent="0.2">
      <c r="A73" s="77">
        <v>68</v>
      </c>
      <c r="B73" s="85" t="s">
        <v>73</v>
      </c>
      <c r="C73" s="85" t="s">
        <v>74</v>
      </c>
      <c r="D73" s="85" t="s">
        <v>859</v>
      </c>
      <c r="E73" s="85" t="s">
        <v>860</v>
      </c>
      <c r="F73" s="85" t="s">
        <v>861</v>
      </c>
      <c r="G73" s="85" t="s">
        <v>89</v>
      </c>
      <c r="H73" s="85" t="s">
        <v>862</v>
      </c>
      <c r="I73" s="85" t="s">
        <v>99</v>
      </c>
      <c r="J73" s="85" t="s">
        <v>863</v>
      </c>
      <c r="K73" s="139"/>
      <c r="L73" s="85">
        <v>3</v>
      </c>
      <c r="M73" s="147">
        <f>K73*L73</f>
        <v>0</v>
      </c>
      <c r="N73" s="142" t="s">
        <v>82</v>
      </c>
      <c r="O73" s="142" t="s">
        <v>82</v>
      </c>
      <c r="P73" s="85"/>
      <c r="Q73" s="85" t="s">
        <v>864</v>
      </c>
      <c r="R73" s="85" t="s">
        <v>865</v>
      </c>
      <c r="S73" s="151" t="s">
        <v>1569</v>
      </c>
    </row>
    <row r="74" spans="1:19" x14ac:dyDescent="0.2">
      <c r="A74" s="145">
        <v>69</v>
      </c>
      <c r="B74" s="136" t="s">
        <v>73</v>
      </c>
      <c r="C74" s="136" t="s">
        <v>74</v>
      </c>
      <c r="D74" s="136" t="s">
        <v>877</v>
      </c>
      <c r="E74" s="136" t="s">
        <v>622</v>
      </c>
      <c r="F74" s="136" t="s">
        <v>878</v>
      </c>
      <c r="G74" s="136" t="s">
        <v>107</v>
      </c>
      <c r="H74" s="136" t="s">
        <v>879</v>
      </c>
      <c r="I74" s="136" t="s">
        <v>109</v>
      </c>
      <c r="J74" s="136" t="s">
        <v>880</v>
      </c>
      <c r="K74" s="138"/>
      <c r="L74" s="136">
        <v>1</v>
      </c>
      <c r="M74" s="148">
        <f>K74*L74</f>
        <v>0</v>
      </c>
      <c r="N74" s="141" t="s">
        <v>82</v>
      </c>
      <c r="O74" s="141" t="s">
        <v>82</v>
      </c>
      <c r="P74" s="136"/>
      <c r="Q74" s="136" t="s">
        <v>881</v>
      </c>
      <c r="R74" s="136" t="s">
        <v>882</v>
      </c>
      <c r="S74" s="150" t="s">
        <v>876</v>
      </c>
    </row>
    <row r="75" spans="1:19" x14ac:dyDescent="0.2">
      <c r="A75" s="77">
        <v>70</v>
      </c>
      <c r="B75" s="85" t="s">
        <v>73</v>
      </c>
      <c r="C75" s="85" t="s">
        <v>74</v>
      </c>
      <c r="D75" s="85" t="s">
        <v>885</v>
      </c>
      <c r="E75" s="85" t="s">
        <v>584</v>
      </c>
      <c r="F75" s="85" t="s">
        <v>886</v>
      </c>
      <c r="G75" s="85" t="s">
        <v>107</v>
      </c>
      <c r="H75" s="85" t="s">
        <v>887</v>
      </c>
      <c r="I75" s="85" t="s">
        <v>80</v>
      </c>
      <c r="J75" s="85" t="s">
        <v>888</v>
      </c>
      <c r="K75" s="139"/>
      <c r="L75" s="85">
        <v>4</v>
      </c>
      <c r="M75" s="147">
        <f>K75*L75</f>
        <v>0</v>
      </c>
      <c r="N75" s="142" t="s">
        <v>82</v>
      </c>
      <c r="O75" s="142" t="s">
        <v>82</v>
      </c>
      <c r="P75" s="85"/>
      <c r="Q75" s="85" t="s">
        <v>889</v>
      </c>
      <c r="R75" s="85" t="s">
        <v>890</v>
      </c>
      <c r="S75" s="151" t="s">
        <v>1570</v>
      </c>
    </row>
    <row r="76" spans="1:19" x14ac:dyDescent="0.2">
      <c r="A76" s="145">
        <v>71</v>
      </c>
      <c r="B76" s="136" t="s">
        <v>73</v>
      </c>
      <c r="C76" s="136" t="s">
        <v>74</v>
      </c>
      <c r="D76" s="136" t="s">
        <v>909</v>
      </c>
      <c r="E76" s="136" t="s">
        <v>584</v>
      </c>
      <c r="F76" s="136" t="s">
        <v>910</v>
      </c>
      <c r="G76" s="136" t="s">
        <v>107</v>
      </c>
      <c r="H76" s="136" t="s">
        <v>911</v>
      </c>
      <c r="I76" s="136" t="s">
        <v>80</v>
      </c>
      <c r="J76" s="136" t="s">
        <v>912</v>
      </c>
      <c r="K76" s="138"/>
      <c r="L76" s="136">
        <v>1</v>
      </c>
      <c r="M76" s="148">
        <f>K76*L76</f>
        <v>0</v>
      </c>
      <c r="N76" s="141" t="s">
        <v>82</v>
      </c>
      <c r="O76" s="141" t="s">
        <v>82</v>
      </c>
      <c r="P76" s="136"/>
      <c r="Q76" s="136" t="s">
        <v>913</v>
      </c>
      <c r="R76" s="136" t="s">
        <v>914</v>
      </c>
      <c r="S76" s="150" t="s">
        <v>908</v>
      </c>
    </row>
    <row r="77" spans="1:19" x14ac:dyDescent="0.2">
      <c r="A77" s="77">
        <v>72</v>
      </c>
      <c r="B77" s="85" t="s">
        <v>73</v>
      </c>
      <c r="C77" s="85" t="s">
        <v>74</v>
      </c>
      <c r="D77" s="85" t="s">
        <v>917</v>
      </c>
      <c r="E77" s="85" t="s">
        <v>860</v>
      </c>
      <c r="F77" s="85" t="s">
        <v>918</v>
      </c>
      <c r="G77" s="85" t="s">
        <v>89</v>
      </c>
      <c r="H77" s="85" t="s">
        <v>919</v>
      </c>
      <c r="I77" s="85" t="s">
        <v>99</v>
      </c>
      <c r="J77" s="85" t="s">
        <v>920</v>
      </c>
      <c r="K77" s="139"/>
      <c r="L77" s="85">
        <v>1</v>
      </c>
      <c r="M77" s="147">
        <f>K77*L77</f>
        <v>0</v>
      </c>
      <c r="N77" s="142" t="s">
        <v>82</v>
      </c>
      <c r="O77" s="142" t="s">
        <v>82</v>
      </c>
      <c r="P77" s="85"/>
      <c r="Q77" s="85" t="s">
        <v>921</v>
      </c>
      <c r="R77" s="85" t="s">
        <v>922</v>
      </c>
      <c r="S77" s="151" t="s">
        <v>916</v>
      </c>
    </row>
    <row r="78" spans="1:19" x14ac:dyDescent="0.2">
      <c r="A78" s="145">
        <v>73</v>
      </c>
      <c r="B78" s="136" t="s">
        <v>73</v>
      </c>
      <c r="C78" s="136" t="s">
        <v>74</v>
      </c>
      <c r="D78" s="136" t="s">
        <v>949</v>
      </c>
      <c r="E78" s="136" t="s">
        <v>950</v>
      </c>
      <c r="F78" s="136" t="s">
        <v>951</v>
      </c>
      <c r="G78" s="136" t="s">
        <v>107</v>
      </c>
      <c r="H78" s="136" t="s">
        <v>952</v>
      </c>
      <c r="I78" s="136" t="s">
        <v>80</v>
      </c>
      <c r="J78" s="136" t="s">
        <v>953</v>
      </c>
      <c r="K78" s="138"/>
      <c r="L78" s="136">
        <v>1</v>
      </c>
      <c r="M78" s="148">
        <f>K78*L78</f>
        <v>0</v>
      </c>
      <c r="N78" s="141" t="s">
        <v>82</v>
      </c>
      <c r="O78" s="141" t="s">
        <v>82</v>
      </c>
      <c r="P78" s="136"/>
      <c r="Q78" s="136" t="s">
        <v>954</v>
      </c>
      <c r="R78" s="136" t="s">
        <v>955</v>
      </c>
      <c r="S78" s="150" t="s">
        <v>948</v>
      </c>
    </row>
    <row r="79" spans="1:19" x14ac:dyDescent="0.2">
      <c r="A79" s="77">
        <v>74</v>
      </c>
      <c r="B79" s="85" t="s">
        <v>73</v>
      </c>
      <c r="C79" s="85" t="s">
        <v>74</v>
      </c>
      <c r="D79" s="85" t="s">
        <v>960</v>
      </c>
      <c r="E79" s="85" t="s">
        <v>584</v>
      </c>
      <c r="F79" s="85" t="s">
        <v>961</v>
      </c>
      <c r="G79" s="85" t="s">
        <v>107</v>
      </c>
      <c r="H79" s="85" t="s">
        <v>962</v>
      </c>
      <c r="I79" s="85" t="s">
        <v>80</v>
      </c>
      <c r="J79" s="85" t="s">
        <v>963</v>
      </c>
      <c r="K79" s="139"/>
      <c r="L79" s="85">
        <v>2</v>
      </c>
      <c r="M79" s="147">
        <f>K79*L79</f>
        <v>0</v>
      </c>
      <c r="N79" s="142" t="s">
        <v>82</v>
      </c>
      <c r="O79" s="142" t="s">
        <v>82</v>
      </c>
      <c r="P79" s="85"/>
      <c r="Q79" s="85" t="s">
        <v>964</v>
      </c>
      <c r="R79" s="85" t="s">
        <v>965</v>
      </c>
      <c r="S79" s="151" t="s">
        <v>1571</v>
      </c>
    </row>
    <row r="80" spans="1:19" x14ac:dyDescent="0.2">
      <c r="A80" s="145">
        <v>75</v>
      </c>
      <c r="B80" s="136" t="s">
        <v>73</v>
      </c>
      <c r="C80" s="136" t="s">
        <v>74</v>
      </c>
      <c r="D80" s="136" t="s">
        <v>969</v>
      </c>
      <c r="E80" s="136" t="s">
        <v>584</v>
      </c>
      <c r="F80" s="136" t="s">
        <v>970</v>
      </c>
      <c r="G80" s="136" t="s">
        <v>107</v>
      </c>
      <c r="H80" s="136" t="s">
        <v>971</v>
      </c>
      <c r="I80" s="136" t="s">
        <v>80</v>
      </c>
      <c r="J80" s="136" t="s">
        <v>972</v>
      </c>
      <c r="K80" s="138"/>
      <c r="L80" s="136">
        <v>1</v>
      </c>
      <c r="M80" s="148">
        <f>K80*L80</f>
        <v>0</v>
      </c>
      <c r="N80" s="141" t="s">
        <v>82</v>
      </c>
      <c r="O80" s="141" t="s">
        <v>82</v>
      </c>
      <c r="P80" s="136"/>
      <c r="Q80" s="136" t="s">
        <v>973</v>
      </c>
      <c r="R80" s="136" t="s">
        <v>974</v>
      </c>
      <c r="S80" s="150" t="s">
        <v>968</v>
      </c>
    </row>
    <row r="81" spans="1:19" x14ac:dyDescent="0.2">
      <c r="A81" s="77">
        <v>76</v>
      </c>
      <c r="B81" s="85" t="s">
        <v>73</v>
      </c>
      <c r="C81" s="85" t="s">
        <v>74</v>
      </c>
      <c r="D81" s="85" t="s">
        <v>995</v>
      </c>
      <c r="E81" s="85" t="s">
        <v>584</v>
      </c>
      <c r="F81" s="85" t="s">
        <v>996</v>
      </c>
      <c r="G81" s="85" t="s">
        <v>107</v>
      </c>
      <c r="H81" s="85" t="s">
        <v>997</v>
      </c>
      <c r="I81" s="85" t="s">
        <v>109</v>
      </c>
      <c r="J81" s="85" t="s">
        <v>998</v>
      </c>
      <c r="K81" s="139"/>
      <c r="L81" s="85">
        <v>1</v>
      </c>
      <c r="M81" s="147">
        <f>K81*L81</f>
        <v>0</v>
      </c>
      <c r="N81" s="142" t="s">
        <v>82</v>
      </c>
      <c r="O81" s="142" t="s">
        <v>82</v>
      </c>
      <c r="P81" s="85"/>
      <c r="Q81" s="85" t="s">
        <v>999</v>
      </c>
      <c r="R81" s="85" t="s">
        <v>1000</v>
      </c>
      <c r="S81" s="151" t="s">
        <v>994</v>
      </c>
    </row>
    <row r="82" spans="1:19" x14ac:dyDescent="0.2">
      <c r="A82" s="145">
        <v>77</v>
      </c>
      <c r="B82" s="136" t="s">
        <v>73</v>
      </c>
      <c r="C82" s="136" t="s">
        <v>74</v>
      </c>
      <c r="D82" s="136" t="s">
        <v>1005</v>
      </c>
      <c r="E82" s="136" t="s">
        <v>584</v>
      </c>
      <c r="F82" s="136" t="s">
        <v>1006</v>
      </c>
      <c r="G82" s="136" t="s">
        <v>107</v>
      </c>
      <c r="H82" s="136" t="s">
        <v>1007</v>
      </c>
      <c r="I82" s="136" t="s">
        <v>80</v>
      </c>
      <c r="J82" s="136" t="s">
        <v>1008</v>
      </c>
      <c r="K82" s="138"/>
      <c r="L82" s="136">
        <v>1</v>
      </c>
      <c r="M82" s="148">
        <f>K82*L82</f>
        <v>0</v>
      </c>
      <c r="N82" s="141" t="s">
        <v>82</v>
      </c>
      <c r="O82" s="141" t="s">
        <v>82</v>
      </c>
      <c r="P82" s="136"/>
      <c r="Q82" s="136" t="s">
        <v>1009</v>
      </c>
      <c r="R82" s="136" t="s">
        <v>1010</v>
      </c>
      <c r="S82" s="150" t="s">
        <v>1004</v>
      </c>
    </row>
    <row r="83" spans="1:19" x14ac:dyDescent="0.2">
      <c r="A83" s="77">
        <v>78</v>
      </c>
      <c r="B83" s="85" t="s">
        <v>73</v>
      </c>
      <c r="C83" s="85" t="s">
        <v>74</v>
      </c>
      <c r="D83" s="85" t="s">
        <v>1012</v>
      </c>
      <c r="E83" s="85" t="s">
        <v>950</v>
      </c>
      <c r="F83" s="85" t="s">
        <v>1013</v>
      </c>
      <c r="G83" s="85" t="s">
        <v>107</v>
      </c>
      <c r="H83" s="85" t="s">
        <v>1014</v>
      </c>
      <c r="I83" s="85" t="s">
        <v>80</v>
      </c>
      <c r="J83" s="85" t="s">
        <v>1015</v>
      </c>
      <c r="K83" s="139"/>
      <c r="L83" s="85">
        <v>1</v>
      </c>
      <c r="M83" s="147">
        <f>K83*L83</f>
        <v>0</v>
      </c>
      <c r="N83" s="142" t="s">
        <v>82</v>
      </c>
      <c r="O83" s="142" t="s">
        <v>82</v>
      </c>
      <c r="P83" s="85"/>
      <c r="Q83" s="85" t="s">
        <v>1016</v>
      </c>
      <c r="R83" s="85" t="s">
        <v>1017</v>
      </c>
      <c r="S83" s="151" t="s">
        <v>1011</v>
      </c>
    </row>
    <row r="84" spans="1:19" x14ac:dyDescent="0.2">
      <c r="A84" s="145">
        <v>79</v>
      </c>
      <c r="B84" s="136" t="s">
        <v>73</v>
      </c>
      <c r="C84" s="136" t="s">
        <v>74</v>
      </c>
      <c r="D84" s="136" t="s">
        <v>1036</v>
      </c>
      <c r="E84" s="136" t="s">
        <v>584</v>
      </c>
      <c r="F84" s="136" t="s">
        <v>1037</v>
      </c>
      <c r="G84" s="136" t="s">
        <v>107</v>
      </c>
      <c r="H84" s="136" t="s">
        <v>1038</v>
      </c>
      <c r="I84" s="136" t="s">
        <v>80</v>
      </c>
      <c r="J84" s="136" t="s">
        <v>1039</v>
      </c>
      <c r="K84" s="138"/>
      <c r="L84" s="136">
        <v>1</v>
      </c>
      <c r="M84" s="148">
        <f>K84*L84</f>
        <v>0</v>
      </c>
      <c r="N84" s="141" t="s">
        <v>82</v>
      </c>
      <c r="O84" s="141" t="s">
        <v>82</v>
      </c>
      <c r="P84" s="136"/>
      <c r="Q84" s="136" t="s">
        <v>1040</v>
      </c>
      <c r="R84" s="136" t="s">
        <v>1041</v>
      </c>
      <c r="S84" s="150" t="s">
        <v>1035</v>
      </c>
    </row>
    <row r="85" spans="1:19" x14ac:dyDescent="0.2">
      <c r="A85" s="77">
        <v>80</v>
      </c>
      <c r="B85" s="85" t="s">
        <v>73</v>
      </c>
      <c r="C85" s="85" t="s">
        <v>74</v>
      </c>
      <c r="D85" s="85" t="s">
        <v>1057</v>
      </c>
      <c r="E85" s="85" t="s">
        <v>584</v>
      </c>
      <c r="F85" s="85" t="s">
        <v>712</v>
      </c>
      <c r="G85" s="85" t="s">
        <v>89</v>
      </c>
      <c r="H85" s="85" t="s">
        <v>1058</v>
      </c>
      <c r="I85" s="85" t="s">
        <v>80</v>
      </c>
      <c r="J85" s="85" t="s">
        <v>1059</v>
      </c>
      <c r="K85" s="139"/>
      <c r="L85" s="85">
        <v>2</v>
      </c>
      <c r="M85" s="147">
        <f>K85*L85</f>
        <v>0</v>
      </c>
      <c r="N85" s="142" t="s">
        <v>82</v>
      </c>
      <c r="O85" s="142" t="s">
        <v>82</v>
      </c>
      <c r="P85" s="85"/>
      <c r="Q85" s="85" t="s">
        <v>1060</v>
      </c>
      <c r="R85" s="85" t="s">
        <v>1061</v>
      </c>
      <c r="S85" s="151" t="s">
        <v>1572</v>
      </c>
    </row>
    <row r="86" spans="1:19" x14ac:dyDescent="0.2">
      <c r="A86" s="145">
        <v>81</v>
      </c>
      <c r="B86" s="136" t="s">
        <v>73</v>
      </c>
      <c r="C86" s="136" t="s">
        <v>74</v>
      </c>
      <c r="D86" s="136" t="s">
        <v>1066</v>
      </c>
      <c r="E86" s="136" t="s">
        <v>584</v>
      </c>
      <c r="F86" s="136" t="s">
        <v>1067</v>
      </c>
      <c r="G86" s="136" t="s">
        <v>107</v>
      </c>
      <c r="H86" s="136" t="s">
        <v>1068</v>
      </c>
      <c r="I86" s="136" t="s">
        <v>80</v>
      </c>
      <c r="J86" s="136" t="s">
        <v>1069</v>
      </c>
      <c r="K86" s="138"/>
      <c r="L86" s="136">
        <v>1</v>
      </c>
      <c r="M86" s="148">
        <f>K86*L86</f>
        <v>0</v>
      </c>
      <c r="N86" s="141" t="s">
        <v>82</v>
      </c>
      <c r="O86" s="141" t="s">
        <v>82</v>
      </c>
      <c r="P86" s="136"/>
      <c r="Q86" s="136" t="s">
        <v>1070</v>
      </c>
      <c r="R86" s="136" t="s">
        <v>1071</v>
      </c>
      <c r="S86" s="150" t="s">
        <v>1065</v>
      </c>
    </row>
    <row r="87" spans="1:19" x14ac:dyDescent="0.2">
      <c r="A87" s="77">
        <v>82</v>
      </c>
      <c r="B87" s="85" t="s">
        <v>73</v>
      </c>
      <c r="C87" s="85" t="s">
        <v>74</v>
      </c>
      <c r="D87" s="85" t="s">
        <v>1078</v>
      </c>
      <c r="E87" s="85" t="s">
        <v>1079</v>
      </c>
      <c r="F87" s="85" t="s">
        <v>1080</v>
      </c>
      <c r="G87" s="85" t="s">
        <v>1081</v>
      </c>
      <c r="H87" s="85" t="s">
        <v>1082</v>
      </c>
      <c r="I87" s="85" t="s">
        <v>99</v>
      </c>
      <c r="J87" s="85" t="s">
        <v>1083</v>
      </c>
      <c r="K87" s="139"/>
      <c r="L87" s="85">
        <v>2</v>
      </c>
      <c r="M87" s="147">
        <f>K87*L87</f>
        <v>0</v>
      </c>
      <c r="N87" s="142" t="s">
        <v>82</v>
      </c>
      <c r="O87" s="142"/>
      <c r="P87" s="85"/>
      <c r="Q87" s="85" t="s">
        <v>1084</v>
      </c>
      <c r="R87" s="85" t="s">
        <v>1085</v>
      </c>
      <c r="S87" s="151" t="s">
        <v>1573</v>
      </c>
    </row>
    <row r="88" spans="1:19" x14ac:dyDescent="0.2">
      <c r="A88" s="145">
        <v>83</v>
      </c>
      <c r="B88" s="136" t="s">
        <v>73</v>
      </c>
      <c r="C88" s="136" t="s">
        <v>74</v>
      </c>
      <c r="D88" s="136" t="s">
        <v>1087</v>
      </c>
      <c r="E88" s="136" t="s">
        <v>1088</v>
      </c>
      <c r="F88" s="136"/>
      <c r="G88" s="136" t="s">
        <v>1089</v>
      </c>
      <c r="H88" s="136" t="s">
        <v>1090</v>
      </c>
      <c r="I88" s="136" t="s">
        <v>80</v>
      </c>
      <c r="J88" s="136" t="s">
        <v>1091</v>
      </c>
      <c r="K88" s="138"/>
      <c r="L88" s="136">
        <v>2</v>
      </c>
      <c r="M88" s="148">
        <f>K88*L88</f>
        <v>0</v>
      </c>
      <c r="N88" s="141" t="s">
        <v>82</v>
      </c>
      <c r="O88" s="141"/>
      <c r="P88" s="136"/>
      <c r="Q88" s="136" t="s">
        <v>1092</v>
      </c>
      <c r="R88" s="136" t="s">
        <v>1093</v>
      </c>
      <c r="S88" s="150" t="s">
        <v>1574</v>
      </c>
    </row>
    <row r="89" spans="1:19" x14ac:dyDescent="0.2">
      <c r="A89" s="77">
        <v>84</v>
      </c>
      <c r="B89" s="85" t="s">
        <v>73</v>
      </c>
      <c r="C89" s="85" t="s">
        <v>74</v>
      </c>
      <c r="D89" s="85" t="s">
        <v>1095</v>
      </c>
      <c r="E89" s="85" t="s">
        <v>1088</v>
      </c>
      <c r="F89" s="85"/>
      <c r="G89" s="85" t="s">
        <v>1096</v>
      </c>
      <c r="H89" s="85" t="s">
        <v>1097</v>
      </c>
      <c r="I89" s="85" t="s">
        <v>80</v>
      </c>
      <c r="J89" s="85" t="s">
        <v>1098</v>
      </c>
      <c r="K89" s="139"/>
      <c r="L89" s="85">
        <v>1</v>
      </c>
      <c r="M89" s="147">
        <f>K89*L89</f>
        <v>0</v>
      </c>
      <c r="N89" s="142" t="s">
        <v>82</v>
      </c>
      <c r="O89" s="142"/>
      <c r="P89" s="85"/>
      <c r="Q89" s="85"/>
      <c r="R89" s="85" t="s">
        <v>1099</v>
      </c>
      <c r="S89" s="151" t="s">
        <v>1094</v>
      </c>
    </row>
    <row r="90" spans="1:19" x14ac:dyDescent="0.2">
      <c r="A90" s="145">
        <v>85</v>
      </c>
      <c r="B90" s="136" t="s">
        <v>73</v>
      </c>
      <c r="C90" s="136" t="s">
        <v>74</v>
      </c>
      <c r="D90" s="136" t="s">
        <v>1101</v>
      </c>
      <c r="E90" s="136" t="s">
        <v>1088</v>
      </c>
      <c r="F90" s="136"/>
      <c r="G90" s="136" t="s">
        <v>1102</v>
      </c>
      <c r="H90" s="136" t="s">
        <v>1103</v>
      </c>
      <c r="I90" s="136" t="s">
        <v>80</v>
      </c>
      <c r="J90" s="136" t="s">
        <v>1104</v>
      </c>
      <c r="K90" s="138"/>
      <c r="L90" s="136">
        <v>1</v>
      </c>
      <c r="M90" s="148">
        <f>K90*L90</f>
        <v>0</v>
      </c>
      <c r="N90" s="141" t="s">
        <v>82</v>
      </c>
      <c r="O90" s="141"/>
      <c r="P90" s="136"/>
      <c r="Q90" s="136"/>
      <c r="R90" s="136" t="s">
        <v>1105</v>
      </c>
      <c r="S90" s="150" t="s">
        <v>1100</v>
      </c>
    </row>
    <row r="91" spans="1:19" x14ac:dyDescent="0.2">
      <c r="A91" s="77">
        <v>86</v>
      </c>
      <c r="B91" s="85" t="s">
        <v>73</v>
      </c>
      <c r="C91" s="85" t="s">
        <v>74</v>
      </c>
      <c r="D91" s="85" t="s">
        <v>1107</v>
      </c>
      <c r="E91" s="85" t="s">
        <v>1108</v>
      </c>
      <c r="F91" s="85"/>
      <c r="G91" s="85" t="s">
        <v>1109</v>
      </c>
      <c r="H91" s="85" t="s">
        <v>1110</v>
      </c>
      <c r="I91" s="85" t="s">
        <v>109</v>
      </c>
      <c r="J91" s="85" t="s">
        <v>1111</v>
      </c>
      <c r="K91" s="139"/>
      <c r="L91" s="85">
        <v>5</v>
      </c>
      <c r="M91" s="147">
        <f>K91*L91</f>
        <v>0</v>
      </c>
      <c r="N91" s="142" t="s">
        <v>82</v>
      </c>
      <c r="O91" s="142"/>
      <c r="P91" s="85"/>
      <c r="Q91" s="85"/>
      <c r="R91" s="85" t="s">
        <v>1112</v>
      </c>
      <c r="S91" s="151" t="s">
        <v>1575</v>
      </c>
    </row>
    <row r="92" spans="1:19" x14ac:dyDescent="0.2">
      <c r="A92" s="145">
        <v>87</v>
      </c>
      <c r="B92" s="136" t="s">
        <v>73</v>
      </c>
      <c r="C92" s="136" t="s">
        <v>74</v>
      </c>
      <c r="D92" s="136" t="s">
        <v>1114</v>
      </c>
      <c r="E92" s="136" t="s">
        <v>1088</v>
      </c>
      <c r="F92" s="136"/>
      <c r="G92" s="136" t="s">
        <v>1115</v>
      </c>
      <c r="H92" s="136" t="s">
        <v>1116</v>
      </c>
      <c r="I92" s="136" t="s">
        <v>109</v>
      </c>
      <c r="J92" s="136" t="s">
        <v>1117</v>
      </c>
      <c r="K92" s="138"/>
      <c r="L92" s="136">
        <v>4</v>
      </c>
      <c r="M92" s="148">
        <f>K92*L92</f>
        <v>0</v>
      </c>
      <c r="N92" s="141" t="s">
        <v>82</v>
      </c>
      <c r="O92" s="141"/>
      <c r="P92" s="136"/>
      <c r="Q92" s="136"/>
      <c r="R92" s="136" t="s">
        <v>1118</v>
      </c>
      <c r="S92" s="150" t="s">
        <v>1576</v>
      </c>
    </row>
    <row r="93" spans="1:19" x14ac:dyDescent="0.2">
      <c r="A93" s="77">
        <v>88</v>
      </c>
      <c r="B93" s="85" t="s">
        <v>73</v>
      </c>
      <c r="C93" s="85" t="s">
        <v>74</v>
      </c>
      <c r="D93" s="85" t="s">
        <v>1121</v>
      </c>
      <c r="E93" s="85" t="s">
        <v>1122</v>
      </c>
      <c r="F93" s="85"/>
      <c r="G93" s="85" t="s">
        <v>1123</v>
      </c>
      <c r="H93" s="85" t="s">
        <v>1124</v>
      </c>
      <c r="I93" s="85" t="s">
        <v>109</v>
      </c>
      <c r="J93" s="85" t="s">
        <v>1125</v>
      </c>
      <c r="K93" s="139"/>
      <c r="L93" s="85">
        <v>1</v>
      </c>
      <c r="M93" s="147">
        <f>K93*L93</f>
        <v>0</v>
      </c>
      <c r="N93" s="142" t="s">
        <v>82</v>
      </c>
      <c r="O93" s="142"/>
      <c r="P93" s="85"/>
      <c r="Q93" s="85"/>
      <c r="R93" s="85" t="s">
        <v>1126</v>
      </c>
      <c r="S93" s="151" t="s">
        <v>1120</v>
      </c>
    </row>
    <row r="94" spans="1:19" x14ac:dyDescent="0.2">
      <c r="A94" s="145">
        <v>89</v>
      </c>
      <c r="B94" s="136" t="s">
        <v>73</v>
      </c>
      <c r="C94" s="136" t="s">
        <v>74</v>
      </c>
      <c r="D94" s="136" t="s">
        <v>1128</v>
      </c>
      <c r="E94" s="136" t="s">
        <v>1129</v>
      </c>
      <c r="F94" s="136"/>
      <c r="G94" s="136" t="s">
        <v>1130</v>
      </c>
      <c r="H94" s="136" t="s">
        <v>1131</v>
      </c>
      <c r="I94" s="136" t="s">
        <v>99</v>
      </c>
      <c r="J94" s="136" t="s">
        <v>1132</v>
      </c>
      <c r="K94" s="138"/>
      <c r="L94" s="136">
        <v>1</v>
      </c>
      <c r="M94" s="148">
        <f>K94*L94</f>
        <v>0</v>
      </c>
      <c r="N94" s="141" t="s">
        <v>82</v>
      </c>
      <c r="O94" s="141"/>
      <c r="P94" s="136"/>
      <c r="Q94" s="136"/>
      <c r="R94" s="136" t="s">
        <v>1133</v>
      </c>
      <c r="S94" s="150" t="s">
        <v>1127</v>
      </c>
    </row>
    <row r="95" spans="1:19" x14ac:dyDescent="0.2">
      <c r="A95" s="77">
        <v>90</v>
      </c>
      <c r="B95" s="85" t="s">
        <v>73</v>
      </c>
      <c r="C95" s="85" t="s">
        <v>74</v>
      </c>
      <c r="D95" s="85" t="s">
        <v>1135</v>
      </c>
      <c r="E95" s="85" t="s">
        <v>1136</v>
      </c>
      <c r="F95" s="85" t="s">
        <v>1137</v>
      </c>
      <c r="G95" s="85" t="s">
        <v>1138</v>
      </c>
      <c r="H95" s="85" t="s">
        <v>1139</v>
      </c>
      <c r="I95" s="85" t="s">
        <v>80</v>
      </c>
      <c r="J95" s="85" t="s">
        <v>1140</v>
      </c>
      <c r="K95" s="139"/>
      <c r="L95" s="85">
        <v>1</v>
      </c>
      <c r="M95" s="147">
        <f>K95*L95</f>
        <v>0</v>
      </c>
      <c r="N95" s="142" t="s">
        <v>82</v>
      </c>
      <c r="O95" s="142"/>
      <c r="P95" s="85"/>
      <c r="Q95" s="85" t="s">
        <v>1141</v>
      </c>
      <c r="R95" s="85" t="s">
        <v>1142</v>
      </c>
      <c r="S95" s="151" t="s">
        <v>1134</v>
      </c>
    </row>
    <row r="96" spans="1:19" x14ac:dyDescent="0.2">
      <c r="A96" s="145">
        <v>91</v>
      </c>
      <c r="B96" s="136" t="s">
        <v>73</v>
      </c>
      <c r="C96" s="136" t="s">
        <v>74</v>
      </c>
      <c r="D96" s="136" t="s">
        <v>1144</v>
      </c>
      <c r="E96" s="136" t="s">
        <v>529</v>
      </c>
      <c r="F96" s="136"/>
      <c r="G96" s="136" t="s">
        <v>1145</v>
      </c>
      <c r="H96" s="136" t="s">
        <v>1146</v>
      </c>
      <c r="I96" s="136" t="s">
        <v>99</v>
      </c>
      <c r="J96" s="136" t="s">
        <v>1147</v>
      </c>
      <c r="K96" s="138"/>
      <c r="L96" s="136">
        <v>2</v>
      </c>
      <c r="M96" s="148">
        <f>K96*L96</f>
        <v>0</v>
      </c>
      <c r="N96" s="141" t="s">
        <v>82</v>
      </c>
      <c r="O96" s="141"/>
      <c r="P96" s="136"/>
      <c r="Q96" s="136"/>
      <c r="R96" s="136" t="s">
        <v>1148</v>
      </c>
      <c r="S96" s="150" t="s">
        <v>1577</v>
      </c>
    </row>
    <row r="97" spans="1:19" x14ac:dyDescent="0.2">
      <c r="A97" s="77">
        <v>92</v>
      </c>
      <c r="B97" s="85" t="s">
        <v>73</v>
      </c>
      <c r="C97" s="85" t="s">
        <v>74</v>
      </c>
      <c r="D97" s="85" t="s">
        <v>1150</v>
      </c>
      <c r="E97" s="85" t="s">
        <v>1151</v>
      </c>
      <c r="F97" s="85"/>
      <c r="G97" s="85" t="s">
        <v>1152</v>
      </c>
      <c r="H97" s="85" t="s">
        <v>1153</v>
      </c>
      <c r="I97" s="85" t="s">
        <v>99</v>
      </c>
      <c r="J97" s="85" t="s">
        <v>1154</v>
      </c>
      <c r="K97" s="139"/>
      <c r="L97" s="85">
        <v>1</v>
      </c>
      <c r="M97" s="147">
        <f>K97*L97</f>
        <v>0</v>
      </c>
      <c r="N97" s="142" t="s">
        <v>82</v>
      </c>
      <c r="O97" s="142"/>
      <c r="P97" s="85"/>
      <c r="Q97" s="85"/>
      <c r="R97" s="85" t="s">
        <v>1155</v>
      </c>
      <c r="S97" s="151" t="s">
        <v>1149</v>
      </c>
    </row>
    <row r="98" spans="1:19" x14ac:dyDescent="0.2">
      <c r="A98" s="145">
        <v>93</v>
      </c>
      <c r="B98" s="136" t="s">
        <v>73</v>
      </c>
      <c r="C98" s="136" t="s">
        <v>74</v>
      </c>
      <c r="D98" s="136" t="s">
        <v>1157</v>
      </c>
      <c r="E98" s="136" t="s">
        <v>1108</v>
      </c>
      <c r="F98" s="136"/>
      <c r="G98" s="136" t="s">
        <v>1158</v>
      </c>
      <c r="H98" s="136" t="s">
        <v>1159</v>
      </c>
      <c r="I98" s="136" t="s">
        <v>99</v>
      </c>
      <c r="J98" s="136" t="s">
        <v>1160</v>
      </c>
      <c r="K98" s="138"/>
      <c r="L98" s="136">
        <v>2</v>
      </c>
      <c r="M98" s="148">
        <f>K98*L98</f>
        <v>0</v>
      </c>
      <c r="N98" s="141" t="s">
        <v>82</v>
      </c>
      <c r="O98" s="141"/>
      <c r="P98" s="136"/>
      <c r="Q98" s="136"/>
      <c r="R98" s="136" t="s">
        <v>1161</v>
      </c>
      <c r="S98" s="150" t="s">
        <v>1578</v>
      </c>
    </row>
    <row r="99" spans="1:19" x14ac:dyDescent="0.2">
      <c r="A99" s="77">
        <v>94</v>
      </c>
      <c r="B99" s="85" t="s">
        <v>73</v>
      </c>
      <c r="C99" s="85" t="s">
        <v>74</v>
      </c>
      <c r="D99" s="85" t="s">
        <v>1163</v>
      </c>
      <c r="E99" s="85" t="s">
        <v>1164</v>
      </c>
      <c r="F99" s="85"/>
      <c r="G99" s="85" t="s">
        <v>1165</v>
      </c>
      <c r="H99" s="85" t="s">
        <v>1166</v>
      </c>
      <c r="I99" s="85" t="s">
        <v>109</v>
      </c>
      <c r="J99" s="85" t="s">
        <v>1167</v>
      </c>
      <c r="K99" s="139"/>
      <c r="L99" s="85">
        <v>2</v>
      </c>
      <c r="M99" s="147">
        <f>K99*L99</f>
        <v>0</v>
      </c>
      <c r="N99" s="142" t="s">
        <v>82</v>
      </c>
      <c r="O99" s="142"/>
      <c r="P99" s="85"/>
      <c r="Q99" s="85"/>
      <c r="R99" s="85" t="s">
        <v>1168</v>
      </c>
      <c r="S99" s="151" t="s">
        <v>1579</v>
      </c>
    </row>
    <row r="100" spans="1:19" x14ac:dyDescent="0.2">
      <c r="A100" s="145">
        <v>95</v>
      </c>
      <c r="B100" s="136" t="s">
        <v>73</v>
      </c>
      <c r="C100" s="136" t="s">
        <v>74</v>
      </c>
      <c r="D100" s="136" t="s">
        <v>1172</v>
      </c>
      <c r="E100" s="136" t="s">
        <v>1088</v>
      </c>
      <c r="F100" s="136" t="s">
        <v>1173</v>
      </c>
      <c r="G100" s="136" t="s">
        <v>1174</v>
      </c>
      <c r="H100" s="136" t="s">
        <v>1175</v>
      </c>
      <c r="I100" s="136" t="s">
        <v>99</v>
      </c>
      <c r="J100" s="136" t="s">
        <v>1176</v>
      </c>
      <c r="K100" s="138"/>
      <c r="L100" s="136">
        <v>2</v>
      </c>
      <c r="M100" s="148">
        <f>K100*L100</f>
        <v>0</v>
      </c>
      <c r="N100" s="141" t="s">
        <v>82</v>
      </c>
      <c r="O100" s="141"/>
      <c r="P100" s="136"/>
      <c r="Q100" s="136"/>
      <c r="R100" s="136" t="s">
        <v>1177</v>
      </c>
      <c r="S100" s="150" t="s">
        <v>1580</v>
      </c>
    </row>
    <row r="101" spans="1:19" x14ac:dyDescent="0.2">
      <c r="A101" s="77">
        <v>96</v>
      </c>
      <c r="B101" s="85" t="s">
        <v>73</v>
      </c>
      <c r="C101" s="85" t="s">
        <v>74</v>
      </c>
      <c r="D101" s="85" t="s">
        <v>1180</v>
      </c>
      <c r="E101" s="85" t="s">
        <v>1181</v>
      </c>
      <c r="F101" s="85"/>
      <c r="G101" s="85" t="s">
        <v>1182</v>
      </c>
      <c r="H101" s="85" t="s">
        <v>1183</v>
      </c>
      <c r="I101" s="85" t="s">
        <v>99</v>
      </c>
      <c r="J101" s="85" t="s">
        <v>1184</v>
      </c>
      <c r="K101" s="139"/>
      <c r="L101" s="85">
        <v>1</v>
      </c>
      <c r="M101" s="147">
        <f>K101*L101</f>
        <v>0</v>
      </c>
      <c r="N101" s="142" t="s">
        <v>82</v>
      </c>
      <c r="O101" s="142"/>
      <c r="P101" s="85"/>
      <c r="Q101" s="85" t="s">
        <v>1185</v>
      </c>
      <c r="R101" s="85" t="s">
        <v>1186</v>
      </c>
      <c r="S101" s="151" t="s">
        <v>1179</v>
      </c>
    </row>
    <row r="102" spans="1:19" x14ac:dyDescent="0.2">
      <c r="A102" s="145">
        <v>97</v>
      </c>
      <c r="B102" s="136" t="s">
        <v>73</v>
      </c>
      <c r="C102" s="136" t="s">
        <v>74</v>
      </c>
      <c r="D102" s="136" t="s">
        <v>1188</v>
      </c>
      <c r="E102" s="136" t="s">
        <v>1189</v>
      </c>
      <c r="F102" s="136"/>
      <c r="G102" s="136" t="s">
        <v>1123</v>
      </c>
      <c r="H102" s="136" t="s">
        <v>1190</v>
      </c>
      <c r="I102" s="136" t="s">
        <v>80</v>
      </c>
      <c r="J102" s="136" t="s">
        <v>1191</v>
      </c>
      <c r="K102" s="138"/>
      <c r="L102" s="136">
        <v>1</v>
      </c>
      <c r="M102" s="148">
        <f>K102*L102</f>
        <v>0</v>
      </c>
      <c r="N102" s="141" t="s">
        <v>82</v>
      </c>
      <c r="O102" s="141"/>
      <c r="P102" s="136"/>
      <c r="Q102" s="136"/>
      <c r="R102" s="136" t="s">
        <v>1192</v>
      </c>
      <c r="S102" s="150" t="s">
        <v>1187</v>
      </c>
    </row>
    <row r="103" spans="1:19" x14ac:dyDescent="0.2">
      <c r="A103" s="77">
        <v>98</v>
      </c>
      <c r="B103" s="85" t="s">
        <v>73</v>
      </c>
      <c r="C103" s="85" t="s">
        <v>74</v>
      </c>
      <c r="D103" s="85" t="s">
        <v>1195</v>
      </c>
      <c r="E103" s="85" t="s">
        <v>1088</v>
      </c>
      <c r="F103" s="85"/>
      <c r="G103" s="85" t="s">
        <v>1115</v>
      </c>
      <c r="H103" s="85" t="s">
        <v>1196</v>
      </c>
      <c r="I103" s="85" t="s">
        <v>99</v>
      </c>
      <c r="J103" s="85" t="s">
        <v>1197</v>
      </c>
      <c r="K103" s="139"/>
      <c r="L103" s="85">
        <v>2</v>
      </c>
      <c r="M103" s="147">
        <f>K103*L103</f>
        <v>0</v>
      </c>
      <c r="N103" s="142" t="s">
        <v>82</v>
      </c>
      <c r="O103" s="142"/>
      <c r="P103" s="85"/>
      <c r="Q103" s="85"/>
      <c r="R103" s="85" t="s">
        <v>1198</v>
      </c>
      <c r="S103" s="151" t="s">
        <v>1581</v>
      </c>
    </row>
    <row r="104" spans="1:19" x14ac:dyDescent="0.2">
      <c r="A104" s="145">
        <v>99</v>
      </c>
      <c r="B104" s="136" t="s">
        <v>73</v>
      </c>
      <c r="C104" s="136" t="s">
        <v>74</v>
      </c>
      <c r="D104" s="136" t="s">
        <v>1202</v>
      </c>
      <c r="E104" s="136" t="s">
        <v>1088</v>
      </c>
      <c r="F104" s="136"/>
      <c r="G104" s="136" t="s">
        <v>1203</v>
      </c>
      <c r="H104" s="136" t="s">
        <v>1204</v>
      </c>
      <c r="I104" s="136" t="s">
        <v>99</v>
      </c>
      <c r="J104" s="136" t="s">
        <v>1205</v>
      </c>
      <c r="K104" s="138"/>
      <c r="L104" s="136">
        <v>1</v>
      </c>
      <c r="M104" s="148">
        <f>K104*L104</f>
        <v>0</v>
      </c>
      <c r="N104" s="141" t="s">
        <v>82</v>
      </c>
      <c r="O104" s="141"/>
      <c r="P104" s="136"/>
      <c r="Q104" s="136"/>
      <c r="R104" s="136" t="s">
        <v>1206</v>
      </c>
      <c r="S104" s="150" t="s">
        <v>1201</v>
      </c>
    </row>
    <row r="105" spans="1:19" x14ac:dyDescent="0.2">
      <c r="A105" s="77">
        <v>100</v>
      </c>
      <c r="B105" s="85" t="s">
        <v>73</v>
      </c>
      <c r="C105" s="85" t="s">
        <v>74</v>
      </c>
      <c r="D105" s="85" t="s">
        <v>1208</v>
      </c>
      <c r="E105" s="85" t="s">
        <v>1088</v>
      </c>
      <c r="F105" s="85"/>
      <c r="G105" s="85" t="s">
        <v>1209</v>
      </c>
      <c r="H105" s="85" t="s">
        <v>1210</v>
      </c>
      <c r="I105" s="85" t="s">
        <v>99</v>
      </c>
      <c r="J105" s="85" t="s">
        <v>1211</v>
      </c>
      <c r="K105" s="139"/>
      <c r="L105" s="85">
        <v>1</v>
      </c>
      <c r="M105" s="147">
        <f>K105*L105</f>
        <v>0</v>
      </c>
      <c r="N105" s="142" t="s">
        <v>82</v>
      </c>
      <c r="O105" s="142"/>
      <c r="P105" s="85"/>
      <c r="Q105" s="85"/>
      <c r="R105" s="85" t="s">
        <v>1212</v>
      </c>
      <c r="S105" s="151" t="s">
        <v>1207</v>
      </c>
    </row>
    <row r="106" spans="1:19" x14ac:dyDescent="0.2">
      <c r="A106" s="145">
        <v>101</v>
      </c>
      <c r="B106" s="136" t="s">
        <v>73</v>
      </c>
      <c r="C106" s="136" t="s">
        <v>74</v>
      </c>
      <c r="D106" s="136" t="s">
        <v>1214</v>
      </c>
      <c r="E106" s="136" t="s">
        <v>1088</v>
      </c>
      <c r="F106" s="136" t="s">
        <v>1215</v>
      </c>
      <c r="G106" s="136" t="s">
        <v>1102</v>
      </c>
      <c r="H106" s="136" t="s">
        <v>1216</v>
      </c>
      <c r="I106" s="136" t="s">
        <v>80</v>
      </c>
      <c r="J106" s="136" t="s">
        <v>1217</v>
      </c>
      <c r="K106" s="138"/>
      <c r="L106" s="136">
        <v>2</v>
      </c>
      <c r="M106" s="148">
        <f>K106*L106</f>
        <v>0</v>
      </c>
      <c r="N106" s="141" t="s">
        <v>82</v>
      </c>
      <c r="O106" s="141"/>
      <c r="P106" s="136"/>
      <c r="Q106" s="136" t="s">
        <v>1218</v>
      </c>
      <c r="R106" s="136" t="s">
        <v>1219</v>
      </c>
      <c r="S106" s="150" t="s">
        <v>1582</v>
      </c>
    </row>
    <row r="107" spans="1:19" x14ac:dyDescent="0.2">
      <c r="A107" s="77">
        <v>102</v>
      </c>
      <c r="B107" s="85" t="s">
        <v>73</v>
      </c>
      <c r="C107" s="85" t="s">
        <v>74</v>
      </c>
      <c r="D107" s="85" t="s">
        <v>1223</v>
      </c>
      <c r="E107" s="85" t="s">
        <v>1088</v>
      </c>
      <c r="F107" s="85"/>
      <c r="G107" s="85" t="s">
        <v>1224</v>
      </c>
      <c r="H107" s="85" t="s">
        <v>1225</v>
      </c>
      <c r="I107" s="85" t="s">
        <v>80</v>
      </c>
      <c r="J107" s="85" t="s">
        <v>1226</v>
      </c>
      <c r="K107" s="139"/>
      <c r="L107" s="85">
        <v>1</v>
      </c>
      <c r="M107" s="147">
        <f>K107*L107</f>
        <v>0</v>
      </c>
      <c r="N107" s="142" t="s">
        <v>82</v>
      </c>
      <c r="O107" s="142"/>
      <c r="P107" s="85"/>
      <c r="Q107" s="85"/>
      <c r="R107" s="85" t="s">
        <v>1227</v>
      </c>
      <c r="S107" s="151" t="s">
        <v>1222</v>
      </c>
    </row>
    <row r="108" spans="1:19" x14ac:dyDescent="0.2">
      <c r="A108" s="145">
        <v>103</v>
      </c>
      <c r="B108" s="136" t="s">
        <v>73</v>
      </c>
      <c r="C108" s="136" t="s">
        <v>74</v>
      </c>
      <c r="D108" s="136" t="s">
        <v>1230</v>
      </c>
      <c r="E108" s="136" t="s">
        <v>1079</v>
      </c>
      <c r="F108" s="136" t="s">
        <v>1231</v>
      </c>
      <c r="G108" s="136" t="s">
        <v>1232</v>
      </c>
      <c r="H108" s="136" t="s">
        <v>1233</v>
      </c>
      <c r="I108" s="136" t="s">
        <v>109</v>
      </c>
      <c r="J108" s="136" t="s">
        <v>1234</v>
      </c>
      <c r="K108" s="138"/>
      <c r="L108" s="136">
        <v>1</v>
      </c>
      <c r="M108" s="148">
        <f>K108*L108</f>
        <v>0</v>
      </c>
      <c r="N108" s="141" t="s">
        <v>82</v>
      </c>
      <c r="O108" s="141"/>
      <c r="P108" s="136"/>
      <c r="Q108" s="136" t="s">
        <v>1235</v>
      </c>
      <c r="R108" s="136" t="s">
        <v>1236</v>
      </c>
      <c r="S108" s="150" t="s">
        <v>1229</v>
      </c>
    </row>
    <row r="109" spans="1:19" x14ac:dyDescent="0.2">
      <c r="A109" s="77">
        <v>104</v>
      </c>
      <c r="B109" s="85" t="s">
        <v>73</v>
      </c>
      <c r="C109" s="85" t="s">
        <v>74</v>
      </c>
      <c r="D109" s="85" t="s">
        <v>1239</v>
      </c>
      <c r="E109" s="85" t="s">
        <v>1088</v>
      </c>
      <c r="F109" s="85"/>
      <c r="G109" s="85" t="s">
        <v>1240</v>
      </c>
      <c r="H109" s="85" t="s">
        <v>1241</v>
      </c>
      <c r="I109" s="85" t="s">
        <v>80</v>
      </c>
      <c r="J109" s="85" t="s">
        <v>1242</v>
      </c>
      <c r="K109" s="139"/>
      <c r="L109" s="85">
        <v>2</v>
      </c>
      <c r="M109" s="147">
        <f>K109*L109</f>
        <v>0</v>
      </c>
      <c r="N109" s="142" t="s">
        <v>82</v>
      </c>
      <c r="O109" s="142"/>
      <c r="P109" s="85"/>
      <c r="Q109" s="85" t="s">
        <v>1243</v>
      </c>
      <c r="R109" s="85" t="s">
        <v>1244</v>
      </c>
      <c r="S109" s="151" t="s">
        <v>1583</v>
      </c>
    </row>
    <row r="110" spans="1:19" x14ac:dyDescent="0.2">
      <c r="A110" s="145">
        <v>105</v>
      </c>
      <c r="B110" s="136" t="s">
        <v>73</v>
      </c>
      <c r="C110" s="136" t="s">
        <v>74</v>
      </c>
      <c r="D110" s="136" t="s">
        <v>1246</v>
      </c>
      <c r="E110" s="136" t="s">
        <v>1088</v>
      </c>
      <c r="F110" s="136"/>
      <c r="G110" s="136" t="s">
        <v>1247</v>
      </c>
      <c r="H110" s="136" t="s">
        <v>1248</v>
      </c>
      <c r="I110" s="136" t="s">
        <v>109</v>
      </c>
      <c r="J110" s="136" t="s">
        <v>1249</v>
      </c>
      <c r="K110" s="138"/>
      <c r="L110" s="136">
        <v>3</v>
      </c>
      <c r="M110" s="148">
        <f>K110*L110</f>
        <v>0</v>
      </c>
      <c r="N110" s="141" t="s">
        <v>82</v>
      </c>
      <c r="O110" s="141"/>
      <c r="P110" s="136"/>
      <c r="Q110" s="136"/>
      <c r="R110" s="136" t="s">
        <v>1250</v>
      </c>
      <c r="S110" s="150" t="s">
        <v>1584</v>
      </c>
    </row>
    <row r="111" spans="1:19" x14ac:dyDescent="0.2">
      <c r="A111" s="77">
        <v>106</v>
      </c>
      <c r="B111" s="85" t="s">
        <v>73</v>
      </c>
      <c r="C111" s="85" t="s">
        <v>74</v>
      </c>
      <c r="D111" s="85" t="s">
        <v>1252</v>
      </c>
      <c r="E111" s="85" t="s">
        <v>1253</v>
      </c>
      <c r="F111" s="85"/>
      <c r="G111" s="85" t="s">
        <v>1096</v>
      </c>
      <c r="H111" s="85" t="s">
        <v>1254</v>
      </c>
      <c r="I111" s="85" t="s">
        <v>109</v>
      </c>
      <c r="J111" s="85" t="s">
        <v>1255</v>
      </c>
      <c r="K111" s="139"/>
      <c r="L111" s="85">
        <v>1</v>
      </c>
      <c r="M111" s="147">
        <f>K111*L111</f>
        <v>0</v>
      </c>
      <c r="N111" s="142" t="s">
        <v>82</v>
      </c>
      <c r="O111" s="142"/>
      <c r="P111" s="85"/>
      <c r="Q111" s="85" t="s">
        <v>1256</v>
      </c>
      <c r="R111" s="85" t="s">
        <v>1257</v>
      </c>
      <c r="S111" s="151" t="s">
        <v>1251</v>
      </c>
    </row>
    <row r="112" spans="1:19" x14ac:dyDescent="0.2">
      <c r="A112" s="145">
        <v>107</v>
      </c>
      <c r="B112" s="136" t="s">
        <v>73</v>
      </c>
      <c r="C112" s="136" t="s">
        <v>74</v>
      </c>
      <c r="D112" s="136" t="s">
        <v>1263</v>
      </c>
      <c r="E112" s="136" t="s">
        <v>1264</v>
      </c>
      <c r="F112" s="136"/>
      <c r="G112" s="136" t="s">
        <v>1265</v>
      </c>
      <c r="H112" s="136" t="s">
        <v>1266</v>
      </c>
      <c r="I112" s="136" t="s">
        <v>99</v>
      </c>
      <c r="J112" s="136" t="s">
        <v>1267</v>
      </c>
      <c r="K112" s="138"/>
      <c r="L112" s="136">
        <v>1</v>
      </c>
      <c r="M112" s="148">
        <f>K112*L112</f>
        <v>0</v>
      </c>
      <c r="N112" s="141" t="s">
        <v>82</v>
      </c>
      <c r="O112" s="141"/>
      <c r="P112" s="136"/>
      <c r="Q112" s="136"/>
      <c r="R112" s="136" t="s">
        <v>1268</v>
      </c>
      <c r="S112" s="150" t="s">
        <v>1262</v>
      </c>
    </row>
    <row r="113" spans="1:19" x14ac:dyDescent="0.2">
      <c r="A113" s="77">
        <v>108</v>
      </c>
      <c r="B113" s="85" t="s">
        <v>73</v>
      </c>
      <c r="C113" s="85" t="s">
        <v>74</v>
      </c>
      <c r="D113" s="85" t="s">
        <v>1272</v>
      </c>
      <c r="E113" s="85" t="s">
        <v>1088</v>
      </c>
      <c r="F113" s="85"/>
      <c r="G113" s="85" t="s">
        <v>1273</v>
      </c>
      <c r="H113" s="85" t="s">
        <v>1274</v>
      </c>
      <c r="I113" s="85" t="s">
        <v>99</v>
      </c>
      <c r="J113" s="85" t="s">
        <v>1275</v>
      </c>
      <c r="K113" s="139"/>
      <c r="L113" s="85">
        <v>1</v>
      </c>
      <c r="M113" s="147">
        <f>K113*L113</f>
        <v>0</v>
      </c>
      <c r="N113" s="142" t="s">
        <v>82</v>
      </c>
      <c r="O113" s="142"/>
      <c r="P113" s="85"/>
      <c r="Q113" s="85" t="s">
        <v>1276</v>
      </c>
      <c r="R113" s="85" t="s">
        <v>1277</v>
      </c>
      <c r="S113" s="151" t="s">
        <v>1271</v>
      </c>
    </row>
    <row r="114" spans="1:19" x14ac:dyDescent="0.2">
      <c r="A114" s="145">
        <v>109</v>
      </c>
      <c r="B114" s="136" t="s">
        <v>73</v>
      </c>
      <c r="C114" s="136" t="s">
        <v>74</v>
      </c>
      <c r="D114" s="136" t="s">
        <v>1279</v>
      </c>
      <c r="E114" s="136" t="s">
        <v>1088</v>
      </c>
      <c r="F114" s="136"/>
      <c r="G114" s="136" t="s">
        <v>1096</v>
      </c>
      <c r="H114" s="136" t="s">
        <v>1280</v>
      </c>
      <c r="I114" s="136" t="s">
        <v>80</v>
      </c>
      <c r="J114" s="136" t="s">
        <v>1281</v>
      </c>
      <c r="K114" s="138"/>
      <c r="L114" s="136">
        <v>1</v>
      </c>
      <c r="M114" s="148">
        <f>K114*L114</f>
        <v>0</v>
      </c>
      <c r="N114" s="141" t="s">
        <v>82</v>
      </c>
      <c r="O114" s="141"/>
      <c r="P114" s="136"/>
      <c r="Q114" s="136"/>
      <c r="R114" s="136" t="s">
        <v>1282</v>
      </c>
      <c r="S114" s="150" t="s">
        <v>1278</v>
      </c>
    </row>
    <row r="115" spans="1:19" x14ac:dyDescent="0.2">
      <c r="A115" s="77">
        <v>110</v>
      </c>
      <c r="B115" s="85" t="s">
        <v>73</v>
      </c>
      <c r="C115" s="85" t="s">
        <v>74</v>
      </c>
      <c r="D115" s="85" t="s">
        <v>1285</v>
      </c>
      <c r="E115" s="85" t="s">
        <v>1088</v>
      </c>
      <c r="F115" s="85"/>
      <c r="G115" s="85" t="s">
        <v>1089</v>
      </c>
      <c r="H115" s="85" t="s">
        <v>1286</v>
      </c>
      <c r="I115" s="85" t="s">
        <v>109</v>
      </c>
      <c r="J115" s="85" t="s">
        <v>1287</v>
      </c>
      <c r="K115" s="139"/>
      <c r="L115" s="85">
        <v>1</v>
      </c>
      <c r="M115" s="147">
        <f>K115*L115</f>
        <v>0</v>
      </c>
      <c r="N115" s="142" t="s">
        <v>82</v>
      </c>
      <c r="O115" s="142"/>
      <c r="P115" s="85"/>
      <c r="Q115" s="85"/>
      <c r="R115" s="85" t="s">
        <v>1288</v>
      </c>
      <c r="S115" s="151" t="s">
        <v>1284</v>
      </c>
    </row>
    <row r="116" spans="1:19" x14ac:dyDescent="0.2">
      <c r="A116" s="145">
        <v>111</v>
      </c>
      <c r="B116" s="136" t="s">
        <v>73</v>
      </c>
      <c r="C116" s="136" t="s">
        <v>74</v>
      </c>
      <c r="D116" s="136" t="s">
        <v>1290</v>
      </c>
      <c r="E116" s="136" t="s">
        <v>1291</v>
      </c>
      <c r="F116" s="136"/>
      <c r="G116" s="136" t="s">
        <v>1102</v>
      </c>
      <c r="H116" s="136" t="s">
        <v>1292</v>
      </c>
      <c r="I116" s="136" t="s">
        <v>80</v>
      </c>
      <c r="J116" s="136" t="s">
        <v>1293</v>
      </c>
      <c r="K116" s="138"/>
      <c r="L116" s="136">
        <v>1</v>
      </c>
      <c r="M116" s="148">
        <f>K116*L116</f>
        <v>0</v>
      </c>
      <c r="N116" s="141" t="s">
        <v>82</v>
      </c>
      <c r="O116" s="141"/>
      <c r="P116" s="136"/>
      <c r="Q116" s="136" t="s">
        <v>1294</v>
      </c>
      <c r="R116" s="136" t="s">
        <v>1295</v>
      </c>
      <c r="S116" s="150" t="s">
        <v>1289</v>
      </c>
    </row>
    <row r="117" spans="1:19" x14ac:dyDescent="0.2">
      <c r="A117" s="77">
        <v>112</v>
      </c>
      <c r="B117" s="85" t="s">
        <v>73</v>
      </c>
      <c r="C117" s="85" t="s">
        <v>74</v>
      </c>
      <c r="D117" s="85" t="s">
        <v>1297</v>
      </c>
      <c r="E117" s="85" t="s">
        <v>1298</v>
      </c>
      <c r="F117" s="85"/>
      <c r="G117" s="85" t="s">
        <v>1299</v>
      </c>
      <c r="H117" s="85" t="s">
        <v>1300</v>
      </c>
      <c r="I117" s="85" t="s">
        <v>99</v>
      </c>
      <c r="J117" s="85" t="s">
        <v>1301</v>
      </c>
      <c r="K117" s="139"/>
      <c r="L117" s="85">
        <v>7</v>
      </c>
      <c r="M117" s="147">
        <f>K117*L117</f>
        <v>0</v>
      </c>
      <c r="N117" s="142" t="s">
        <v>82</v>
      </c>
      <c r="O117" s="142"/>
      <c r="P117" s="85"/>
      <c r="Q117" s="85"/>
      <c r="R117" s="85" t="s">
        <v>1302</v>
      </c>
      <c r="S117" s="151" t="s">
        <v>1585</v>
      </c>
    </row>
    <row r="118" spans="1:19" x14ac:dyDescent="0.2">
      <c r="A118" s="145">
        <v>113</v>
      </c>
      <c r="B118" s="136" t="s">
        <v>73</v>
      </c>
      <c r="C118" s="136" t="s">
        <v>74</v>
      </c>
      <c r="D118" s="136" t="s">
        <v>1305</v>
      </c>
      <c r="E118" s="136" t="s">
        <v>1291</v>
      </c>
      <c r="F118" s="136"/>
      <c r="G118" s="136" t="s">
        <v>1102</v>
      </c>
      <c r="H118" s="136" t="s">
        <v>1306</v>
      </c>
      <c r="I118" s="136" t="s">
        <v>99</v>
      </c>
      <c r="J118" s="136" t="s">
        <v>1307</v>
      </c>
      <c r="K118" s="138"/>
      <c r="L118" s="136">
        <v>4</v>
      </c>
      <c r="M118" s="148">
        <f>K118*L118</f>
        <v>0</v>
      </c>
      <c r="N118" s="141" t="s">
        <v>82</v>
      </c>
      <c r="O118" s="141"/>
      <c r="P118" s="136"/>
      <c r="Q118" s="136"/>
      <c r="R118" s="136" t="s">
        <v>1308</v>
      </c>
      <c r="S118" s="150" t="s">
        <v>1586</v>
      </c>
    </row>
    <row r="119" spans="1:19" x14ac:dyDescent="0.2">
      <c r="A119" s="77">
        <v>114</v>
      </c>
      <c r="B119" s="85" t="s">
        <v>73</v>
      </c>
      <c r="C119" s="85" t="s">
        <v>74</v>
      </c>
      <c r="D119" s="85" t="s">
        <v>1310</v>
      </c>
      <c r="E119" s="85" t="s">
        <v>1291</v>
      </c>
      <c r="F119" s="85"/>
      <c r="G119" s="85" t="s">
        <v>1311</v>
      </c>
      <c r="H119" s="85" t="s">
        <v>1312</v>
      </c>
      <c r="I119" s="85" t="s">
        <v>80</v>
      </c>
      <c r="J119" s="85" t="s">
        <v>1313</v>
      </c>
      <c r="K119" s="139"/>
      <c r="L119" s="85">
        <v>9</v>
      </c>
      <c r="M119" s="147">
        <f>K119*L119</f>
        <v>0</v>
      </c>
      <c r="N119" s="142" t="s">
        <v>82</v>
      </c>
      <c r="O119" s="142"/>
      <c r="P119" s="85"/>
      <c r="Q119" s="85" t="s">
        <v>1314</v>
      </c>
      <c r="R119" s="85" t="s">
        <v>1315</v>
      </c>
      <c r="S119" s="151" t="s">
        <v>1587</v>
      </c>
    </row>
    <row r="120" spans="1:19" x14ac:dyDescent="0.2">
      <c r="A120" s="145">
        <v>115</v>
      </c>
      <c r="B120" s="136" t="s">
        <v>73</v>
      </c>
      <c r="C120" s="136" t="s">
        <v>74</v>
      </c>
      <c r="D120" s="136" t="s">
        <v>1318</v>
      </c>
      <c r="E120" s="136" t="s">
        <v>1319</v>
      </c>
      <c r="F120" s="136"/>
      <c r="G120" s="136" t="s">
        <v>1102</v>
      </c>
      <c r="H120" s="136" t="s">
        <v>1320</v>
      </c>
      <c r="I120" s="136" t="s">
        <v>532</v>
      </c>
      <c r="J120" s="136" t="s">
        <v>1321</v>
      </c>
      <c r="K120" s="138"/>
      <c r="L120" s="136">
        <v>6</v>
      </c>
      <c r="M120" s="148">
        <f>K120*L120</f>
        <v>0</v>
      </c>
      <c r="N120" s="141" t="s">
        <v>82</v>
      </c>
      <c r="O120" s="141"/>
      <c r="P120" s="136"/>
      <c r="Q120" s="136" t="s">
        <v>1322</v>
      </c>
      <c r="R120" s="136" t="s">
        <v>1323</v>
      </c>
      <c r="S120" s="150" t="s">
        <v>1588</v>
      </c>
    </row>
    <row r="121" spans="1:19" x14ac:dyDescent="0.2">
      <c r="A121" s="77">
        <v>116</v>
      </c>
      <c r="B121" s="85" t="s">
        <v>73</v>
      </c>
      <c r="C121" s="85" t="s">
        <v>74</v>
      </c>
      <c r="D121" s="85" t="s">
        <v>1326</v>
      </c>
      <c r="E121" s="85" t="s">
        <v>1298</v>
      </c>
      <c r="F121" s="85"/>
      <c r="G121" s="85" t="s">
        <v>1327</v>
      </c>
      <c r="H121" s="85" t="s">
        <v>1328</v>
      </c>
      <c r="I121" s="85" t="s">
        <v>99</v>
      </c>
      <c r="J121" s="85" t="s">
        <v>1329</v>
      </c>
      <c r="K121" s="139"/>
      <c r="L121" s="85">
        <v>18</v>
      </c>
      <c r="M121" s="147">
        <f>K121*L121</f>
        <v>0</v>
      </c>
      <c r="N121" s="142" t="s">
        <v>82</v>
      </c>
      <c r="O121" s="142"/>
      <c r="P121" s="85"/>
      <c r="Q121" s="85"/>
      <c r="R121" s="85" t="s">
        <v>1330</v>
      </c>
      <c r="S121" s="151" t="s">
        <v>1589</v>
      </c>
    </row>
    <row r="122" spans="1:19" x14ac:dyDescent="0.2">
      <c r="A122" s="145">
        <v>117</v>
      </c>
      <c r="B122" s="136" t="s">
        <v>73</v>
      </c>
      <c r="C122" s="136" t="s">
        <v>74</v>
      </c>
      <c r="D122" s="136" t="s">
        <v>1332</v>
      </c>
      <c r="E122" s="136" t="s">
        <v>1333</v>
      </c>
      <c r="F122" s="136"/>
      <c r="G122" s="136" t="s">
        <v>1334</v>
      </c>
      <c r="H122" s="136" t="s">
        <v>1335</v>
      </c>
      <c r="I122" s="136" t="s">
        <v>99</v>
      </c>
      <c r="J122" s="136" t="s">
        <v>1336</v>
      </c>
      <c r="K122" s="138"/>
      <c r="L122" s="136">
        <v>2</v>
      </c>
      <c r="M122" s="148">
        <f>K122*L122</f>
        <v>0</v>
      </c>
      <c r="N122" s="141" t="s">
        <v>82</v>
      </c>
      <c r="O122" s="141"/>
      <c r="P122" s="136"/>
      <c r="Q122" s="136" t="s">
        <v>1337</v>
      </c>
      <c r="R122" s="136" t="s">
        <v>1338</v>
      </c>
      <c r="S122" s="150" t="s">
        <v>1590</v>
      </c>
    </row>
    <row r="123" spans="1:19" x14ac:dyDescent="0.2">
      <c r="A123" s="77">
        <v>118</v>
      </c>
      <c r="B123" s="85" t="s">
        <v>73</v>
      </c>
      <c r="C123" s="85" t="s">
        <v>74</v>
      </c>
      <c r="D123" s="85" t="s">
        <v>1341</v>
      </c>
      <c r="E123" s="85" t="s">
        <v>138</v>
      </c>
      <c r="F123" s="85"/>
      <c r="G123" s="85" t="s">
        <v>107</v>
      </c>
      <c r="H123" s="85" t="s">
        <v>1342</v>
      </c>
      <c r="I123" s="85" t="s">
        <v>80</v>
      </c>
      <c r="J123" s="85" t="s">
        <v>1343</v>
      </c>
      <c r="K123" s="139"/>
      <c r="L123" s="85">
        <v>1</v>
      </c>
      <c r="M123" s="147">
        <f>K123*L123</f>
        <v>0</v>
      </c>
      <c r="N123" s="142" t="s">
        <v>82</v>
      </c>
      <c r="O123" s="142"/>
      <c r="P123" s="85"/>
      <c r="Q123" s="85" t="s">
        <v>1344</v>
      </c>
      <c r="R123" s="85" t="s">
        <v>1345</v>
      </c>
      <c r="S123" s="151" t="s">
        <v>1340</v>
      </c>
    </row>
    <row r="124" spans="1:19" x14ac:dyDescent="0.2">
      <c r="A124" s="145">
        <v>119</v>
      </c>
      <c r="B124" s="136" t="s">
        <v>73</v>
      </c>
      <c r="C124" s="136" t="s">
        <v>74</v>
      </c>
      <c r="D124" s="136" t="s">
        <v>1347</v>
      </c>
      <c r="E124" s="136" t="s">
        <v>1291</v>
      </c>
      <c r="F124" s="136"/>
      <c r="G124" s="136" t="s">
        <v>1138</v>
      </c>
      <c r="H124" s="136" t="s">
        <v>1348</v>
      </c>
      <c r="I124" s="136" t="s">
        <v>99</v>
      </c>
      <c r="J124" s="136" t="s">
        <v>1349</v>
      </c>
      <c r="K124" s="138"/>
      <c r="L124" s="136">
        <v>4</v>
      </c>
      <c r="M124" s="148">
        <f>K124*L124</f>
        <v>0</v>
      </c>
      <c r="N124" s="141" t="s">
        <v>82</v>
      </c>
      <c r="O124" s="141"/>
      <c r="P124" s="136"/>
      <c r="Q124" s="136" t="s">
        <v>1350</v>
      </c>
      <c r="R124" s="136" t="s">
        <v>1351</v>
      </c>
      <c r="S124" s="150" t="s">
        <v>1591</v>
      </c>
    </row>
    <row r="125" spans="1:19" x14ac:dyDescent="0.2">
      <c r="A125" s="77">
        <v>120</v>
      </c>
      <c r="B125" s="85" t="s">
        <v>73</v>
      </c>
      <c r="C125" s="85" t="s">
        <v>74</v>
      </c>
      <c r="D125" s="85" t="s">
        <v>1357</v>
      </c>
      <c r="E125" s="85" t="s">
        <v>1358</v>
      </c>
      <c r="F125" s="85"/>
      <c r="G125" s="85" t="s">
        <v>107</v>
      </c>
      <c r="H125" s="85" t="s">
        <v>1359</v>
      </c>
      <c r="I125" s="85" t="s">
        <v>80</v>
      </c>
      <c r="J125" s="85" t="s">
        <v>1360</v>
      </c>
      <c r="K125" s="139"/>
      <c r="L125" s="85">
        <v>6</v>
      </c>
      <c r="M125" s="147">
        <f>K125*L125</f>
        <v>0</v>
      </c>
      <c r="N125" s="142" t="s">
        <v>82</v>
      </c>
      <c r="O125" s="142"/>
      <c r="P125" s="85"/>
      <c r="Q125" s="85" t="s">
        <v>1361</v>
      </c>
      <c r="R125" s="85" t="s">
        <v>1362</v>
      </c>
      <c r="S125" s="151" t="s">
        <v>1592</v>
      </c>
    </row>
    <row r="126" spans="1:19" x14ac:dyDescent="0.2">
      <c r="A126" s="145">
        <v>121</v>
      </c>
      <c r="B126" s="136" t="s">
        <v>73</v>
      </c>
      <c r="C126" s="136" t="s">
        <v>74</v>
      </c>
      <c r="D126" s="136" t="s">
        <v>1364</v>
      </c>
      <c r="E126" s="136" t="s">
        <v>1358</v>
      </c>
      <c r="F126" s="136"/>
      <c r="G126" s="136" t="s">
        <v>107</v>
      </c>
      <c r="H126" s="136" t="s">
        <v>1365</v>
      </c>
      <c r="I126" s="136" t="s">
        <v>99</v>
      </c>
      <c r="J126" s="136" t="s">
        <v>1366</v>
      </c>
      <c r="K126" s="138"/>
      <c r="L126" s="136">
        <v>1</v>
      </c>
      <c r="M126" s="148">
        <f>K126*L126</f>
        <v>0</v>
      </c>
      <c r="N126" s="141" t="s">
        <v>82</v>
      </c>
      <c r="O126" s="141"/>
      <c r="P126" s="136"/>
      <c r="Q126" s="136"/>
      <c r="R126" s="136" t="s">
        <v>1367</v>
      </c>
      <c r="S126" s="150" t="s">
        <v>1363</v>
      </c>
    </row>
    <row r="127" spans="1:19" x14ac:dyDescent="0.2">
      <c r="A127" s="77">
        <v>122</v>
      </c>
      <c r="B127" s="85" t="s">
        <v>73</v>
      </c>
      <c r="C127" s="85" t="s">
        <v>74</v>
      </c>
      <c r="D127" s="85" t="s">
        <v>1372</v>
      </c>
      <c r="E127" s="85" t="s">
        <v>1373</v>
      </c>
      <c r="F127" s="85"/>
      <c r="G127" s="85" t="s">
        <v>107</v>
      </c>
      <c r="H127" s="85" t="s">
        <v>1374</v>
      </c>
      <c r="I127" s="85" t="s">
        <v>80</v>
      </c>
      <c r="J127" s="85" t="s">
        <v>1375</v>
      </c>
      <c r="K127" s="139"/>
      <c r="L127" s="85">
        <v>5</v>
      </c>
      <c r="M127" s="147">
        <f>K127*L127</f>
        <v>0</v>
      </c>
      <c r="N127" s="142" t="s">
        <v>82</v>
      </c>
      <c r="O127" s="142"/>
      <c r="P127" s="85"/>
      <c r="Q127" s="85" t="s">
        <v>1376</v>
      </c>
      <c r="R127" s="85" t="s">
        <v>1377</v>
      </c>
      <c r="S127" s="151" t="s">
        <v>1593</v>
      </c>
    </row>
    <row r="128" spans="1:19" x14ac:dyDescent="0.2">
      <c r="A128" s="145">
        <v>123</v>
      </c>
      <c r="B128" s="136" t="s">
        <v>73</v>
      </c>
      <c r="C128" s="136" t="s">
        <v>74</v>
      </c>
      <c r="D128" s="136" t="s">
        <v>1389</v>
      </c>
      <c r="E128" s="136" t="s">
        <v>1358</v>
      </c>
      <c r="F128" s="136"/>
      <c r="G128" s="136" t="s">
        <v>107</v>
      </c>
      <c r="H128" s="136" t="s">
        <v>1390</v>
      </c>
      <c r="I128" s="136" t="s">
        <v>80</v>
      </c>
      <c r="J128" s="136" t="s">
        <v>1391</v>
      </c>
      <c r="K128" s="138"/>
      <c r="L128" s="136">
        <v>6</v>
      </c>
      <c r="M128" s="148">
        <f>K128*L128</f>
        <v>0</v>
      </c>
      <c r="N128" s="141" t="s">
        <v>82</v>
      </c>
      <c r="O128" s="141"/>
      <c r="P128" s="136"/>
      <c r="Q128" s="136" t="s">
        <v>1392</v>
      </c>
      <c r="R128" s="136" t="s">
        <v>1393</v>
      </c>
      <c r="S128" s="150" t="s">
        <v>1594</v>
      </c>
    </row>
    <row r="129" spans="1:19" x14ac:dyDescent="0.2">
      <c r="A129" s="77">
        <v>124</v>
      </c>
      <c r="B129" s="85" t="s">
        <v>73</v>
      </c>
      <c r="C129" s="85" t="s">
        <v>74</v>
      </c>
      <c r="D129" s="85" t="s">
        <v>1403</v>
      </c>
      <c r="E129" s="85" t="s">
        <v>1291</v>
      </c>
      <c r="F129" s="85" t="s">
        <v>1404</v>
      </c>
      <c r="G129" s="85" t="s">
        <v>1102</v>
      </c>
      <c r="H129" s="85" t="s">
        <v>1405</v>
      </c>
      <c r="I129" s="85" t="s">
        <v>99</v>
      </c>
      <c r="J129" s="85" t="s">
        <v>1406</v>
      </c>
      <c r="K129" s="139"/>
      <c r="L129" s="85">
        <v>4</v>
      </c>
      <c r="M129" s="147">
        <f>K129*L129</f>
        <v>0</v>
      </c>
      <c r="N129" s="142" t="s">
        <v>82</v>
      </c>
      <c r="O129" s="142"/>
      <c r="P129" s="85"/>
      <c r="Q129" s="85" t="s">
        <v>1407</v>
      </c>
      <c r="R129" s="85" t="s">
        <v>1408</v>
      </c>
      <c r="S129" s="151" t="s">
        <v>1595</v>
      </c>
    </row>
    <row r="130" spans="1:19" x14ac:dyDescent="0.2">
      <c r="A130" s="145">
        <v>125</v>
      </c>
      <c r="B130" s="136" t="s">
        <v>73</v>
      </c>
      <c r="C130" s="136" t="s">
        <v>74</v>
      </c>
      <c r="D130" s="136" t="s">
        <v>1431</v>
      </c>
      <c r="E130" s="136" t="s">
        <v>1088</v>
      </c>
      <c r="F130" s="136"/>
      <c r="G130" s="136" t="s">
        <v>1432</v>
      </c>
      <c r="H130" s="136" t="s">
        <v>1433</v>
      </c>
      <c r="I130" s="136" t="s">
        <v>99</v>
      </c>
      <c r="J130" s="136" t="s">
        <v>1434</v>
      </c>
      <c r="K130" s="138"/>
      <c r="L130" s="136">
        <v>1</v>
      </c>
      <c r="M130" s="148">
        <f>K130*L130</f>
        <v>0</v>
      </c>
      <c r="N130" s="141" t="s">
        <v>82</v>
      </c>
      <c r="O130" s="141"/>
      <c r="P130" s="136"/>
      <c r="Q130" s="136" t="s">
        <v>1435</v>
      </c>
      <c r="R130" s="136" t="s">
        <v>1436</v>
      </c>
      <c r="S130" s="150" t="s">
        <v>1430</v>
      </c>
    </row>
    <row r="131" spans="1:19" x14ac:dyDescent="0.2">
      <c r="A131" s="77">
        <v>126</v>
      </c>
      <c r="B131" s="85" t="s">
        <v>73</v>
      </c>
      <c r="C131" s="85" t="s">
        <v>74</v>
      </c>
      <c r="D131" s="85" t="s">
        <v>1438</v>
      </c>
      <c r="E131" s="85" t="s">
        <v>1439</v>
      </c>
      <c r="F131" s="85"/>
      <c r="G131" s="85" t="s">
        <v>1440</v>
      </c>
      <c r="H131" s="85" t="s">
        <v>1441</v>
      </c>
      <c r="I131" s="85" t="s">
        <v>99</v>
      </c>
      <c r="J131" s="85" t="s">
        <v>1442</v>
      </c>
      <c r="K131" s="139"/>
      <c r="L131" s="85">
        <v>3</v>
      </c>
      <c r="M131" s="147">
        <f>K131*L131</f>
        <v>0</v>
      </c>
      <c r="N131" s="142" t="s">
        <v>82</v>
      </c>
      <c r="O131" s="142"/>
      <c r="P131" s="85"/>
      <c r="Q131" s="85"/>
      <c r="R131" s="85" t="s">
        <v>1443</v>
      </c>
      <c r="S131" s="151" t="s">
        <v>1596</v>
      </c>
    </row>
    <row r="132" spans="1:19" x14ac:dyDescent="0.2">
      <c r="A132" s="145">
        <v>127</v>
      </c>
      <c r="B132" s="136" t="s">
        <v>73</v>
      </c>
      <c r="C132" s="136" t="s">
        <v>74</v>
      </c>
      <c r="D132" s="136" t="s">
        <v>1446</v>
      </c>
      <c r="E132" s="136" t="s">
        <v>1291</v>
      </c>
      <c r="F132" s="136" t="s">
        <v>1447</v>
      </c>
      <c r="G132" s="136" t="s">
        <v>1102</v>
      </c>
      <c r="H132" s="136" t="s">
        <v>1448</v>
      </c>
      <c r="I132" s="136" t="s">
        <v>80</v>
      </c>
      <c r="J132" s="136" t="s">
        <v>1449</v>
      </c>
      <c r="K132" s="138"/>
      <c r="L132" s="136">
        <v>5</v>
      </c>
      <c r="M132" s="148">
        <f>K132*L132</f>
        <v>0</v>
      </c>
      <c r="N132" s="141" t="s">
        <v>82</v>
      </c>
      <c r="O132" s="141"/>
      <c r="P132" s="136"/>
      <c r="Q132" s="136" t="s">
        <v>1450</v>
      </c>
      <c r="R132" s="136" t="s">
        <v>1451</v>
      </c>
      <c r="S132" s="150" t="s">
        <v>1597</v>
      </c>
    </row>
    <row r="133" spans="1:19" x14ac:dyDescent="0.2">
      <c r="A133" s="77">
        <v>128</v>
      </c>
      <c r="B133" s="85" t="s">
        <v>73</v>
      </c>
      <c r="C133" s="85" t="s">
        <v>74</v>
      </c>
      <c r="D133" s="85" t="s">
        <v>1458</v>
      </c>
      <c r="E133" s="85" t="s">
        <v>1298</v>
      </c>
      <c r="F133" s="85"/>
      <c r="G133" s="85" t="s">
        <v>1459</v>
      </c>
      <c r="H133" s="85" t="s">
        <v>1460</v>
      </c>
      <c r="I133" s="85" t="s">
        <v>99</v>
      </c>
      <c r="J133" s="85" t="s">
        <v>1461</v>
      </c>
      <c r="K133" s="139"/>
      <c r="L133" s="85">
        <v>1</v>
      </c>
      <c r="M133" s="147">
        <f>K133*L133</f>
        <v>0</v>
      </c>
      <c r="N133" s="142" t="s">
        <v>82</v>
      </c>
      <c r="O133" s="142"/>
      <c r="P133" s="85"/>
      <c r="Q133" s="85"/>
      <c r="R133" s="85" t="s">
        <v>1462</v>
      </c>
      <c r="S133" s="151" t="s">
        <v>1457</v>
      </c>
    </row>
    <row r="134" spans="1:19" x14ac:dyDescent="0.2">
      <c r="A134" s="145">
        <v>129</v>
      </c>
      <c r="B134" s="136" t="s">
        <v>73</v>
      </c>
      <c r="C134" s="136" t="s">
        <v>74</v>
      </c>
      <c r="D134" s="136" t="s">
        <v>1464</v>
      </c>
      <c r="E134" s="136" t="s">
        <v>1465</v>
      </c>
      <c r="F134" s="136"/>
      <c r="G134" s="136" t="s">
        <v>1102</v>
      </c>
      <c r="H134" s="136" t="s">
        <v>1466</v>
      </c>
      <c r="I134" s="136" t="s">
        <v>532</v>
      </c>
      <c r="J134" s="136" t="s">
        <v>1467</v>
      </c>
      <c r="K134" s="138"/>
      <c r="L134" s="136">
        <v>3</v>
      </c>
      <c r="M134" s="148">
        <f>K134*L134</f>
        <v>0</v>
      </c>
      <c r="N134" s="141" t="s">
        <v>82</v>
      </c>
      <c r="O134" s="141"/>
      <c r="P134" s="136"/>
      <c r="Q134" s="136" t="s">
        <v>1468</v>
      </c>
      <c r="R134" s="136" t="s">
        <v>1469</v>
      </c>
      <c r="S134" s="150" t="s">
        <v>1598</v>
      </c>
    </row>
    <row r="135" spans="1:19" x14ac:dyDescent="0.2">
      <c r="A135" s="77">
        <v>130</v>
      </c>
      <c r="B135" s="85" t="s">
        <v>73</v>
      </c>
      <c r="C135" s="85" t="s">
        <v>74</v>
      </c>
      <c r="D135" s="85" t="s">
        <v>1475</v>
      </c>
      <c r="E135" s="85" t="s">
        <v>1291</v>
      </c>
      <c r="F135" s="85"/>
      <c r="G135" s="85" t="s">
        <v>1476</v>
      </c>
      <c r="H135" s="85" t="s">
        <v>1477</v>
      </c>
      <c r="I135" s="85" t="s">
        <v>99</v>
      </c>
      <c r="J135" s="85" t="s">
        <v>1478</v>
      </c>
      <c r="K135" s="139"/>
      <c r="L135" s="85">
        <v>1</v>
      </c>
      <c r="M135" s="147">
        <f>K135*L135</f>
        <v>0</v>
      </c>
      <c r="N135" s="142" t="s">
        <v>82</v>
      </c>
      <c r="O135" s="142"/>
      <c r="P135" s="85"/>
      <c r="Q135" s="85" t="s">
        <v>1479</v>
      </c>
      <c r="R135" s="85" t="s">
        <v>1480</v>
      </c>
      <c r="S135" s="151" t="s">
        <v>1474</v>
      </c>
    </row>
    <row r="136" spans="1:19" x14ac:dyDescent="0.2">
      <c r="A136" s="145">
        <v>131</v>
      </c>
      <c r="B136" s="136" t="s">
        <v>73</v>
      </c>
      <c r="C136" s="136" t="s">
        <v>513</v>
      </c>
      <c r="D136" s="136">
        <v>1296.1004</v>
      </c>
      <c r="E136" s="136" t="s">
        <v>1491</v>
      </c>
      <c r="F136" s="136"/>
      <c r="G136" s="136" t="s">
        <v>1492</v>
      </c>
      <c r="H136" s="136" t="s">
        <v>1493</v>
      </c>
      <c r="I136" s="136" t="s">
        <v>80</v>
      </c>
      <c r="J136" s="136" t="s">
        <v>1494</v>
      </c>
      <c r="K136" s="138"/>
      <c r="L136" s="136">
        <v>2</v>
      </c>
      <c r="M136" s="148">
        <f>K136*L136</f>
        <v>0</v>
      </c>
      <c r="N136" s="141" t="s">
        <v>82</v>
      </c>
      <c r="O136" s="141"/>
      <c r="P136" s="136"/>
      <c r="Q136" s="136" t="s">
        <v>1495</v>
      </c>
      <c r="R136" s="136" t="s">
        <v>1496</v>
      </c>
      <c r="S136" s="150" t="s">
        <v>1599</v>
      </c>
    </row>
    <row r="137" spans="1:19" x14ac:dyDescent="0.2">
      <c r="A137" s="77">
        <v>132</v>
      </c>
      <c r="B137" s="85" t="s">
        <v>73</v>
      </c>
      <c r="C137" s="85" t="s">
        <v>283</v>
      </c>
      <c r="D137" s="85" t="s">
        <v>1499</v>
      </c>
      <c r="E137" s="85" t="s">
        <v>1500</v>
      </c>
      <c r="F137" s="85"/>
      <c r="G137" s="85" t="s">
        <v>1501</v>
      </c>
      <c r="H137" s="85" t="s">
        <v>1502</v>
      </c>
      <c r="I137" s="85" t="s">
        <v>80</v>
      </c>
      <c r="J137" s="85" t="s">
        <v>1503</v>
      </c>
      <c r="K137" s="139"/>
      <c r="L137" s="85">
        <v>2</v>
      </c>
      <c r="M137" s="147">
        <f>K137*L137</f>
        <v>0</v>
      </c>
      <c r="N137" s="142" t="s">
        <v>82</v>
      </c>
      <c r="O137" s="142"/>
      <c r="P137" s="85"/>
      <c r="Q137" s="85" t="s">
        <v>1504</v>
      </c>
      <c r="R137" s="85" t="s">
        <v>1505</v>
      </c>
      <c r="S137" s="151" t="s">
        <v>1600</v>
      </c>
    </row>
    <row r="138" spans="1:19" x14ac:dyDescent="0.2">
      <c r="A138" s="145">
        <v>133</v>
      </c>
      <c r="B138" s="136" t="s">
        <v>73</v>
      </c>
      <c r="C138" s="136" t="s">
        <v>283</v>
      </c>
      <c r="D138" s="136" t="s">
        <v>1507</v>
      </c>
      <c r="E138" s="136" t="s">
        <v>475</v>
      </c>
      <c r="F138" s="136"/>
      <c r="G138" s="136" t="s">
        <v>1508</v>
      </c>
      <c r="H138" s="136" t="s">
        <v>1509</v>
      </c>
      <c r="I138" s="136" t="s">
        <v>99</v>
      </c>
      <c r="J138" s="136" t="s">
        <v>1510</v>
      </c>
      <c r="K138" s="138"/>
      <c r="L138" s="136">
        <v>4</v>
      </c>
      <c r="M138" s="148">
        <f>K138*L138</f>
        <v>0</v>
      </c>
      <c r="N138" s="141" t="s">
        <v>82</v>
      </c>
      <c r="O138" s="141"/>
      <c r="P138" s="136"/>
      <c r="Q138" s="136"/>
      <c r="R138" s="136" t="s">
        <v>1511</v>
      </c>
      <c r="S138" s="150" t="s">
        <v>1601</v>
      </c>
    </row>
    <row r="139" spans="1:19" x14ac:dyDescent="0.2">
      <c r="A139" s="77">
        <v>134</v>
      </c>
      <c r="B139" s="85" t="s">
        <v>73</v>
      </c>
      <c r="C139" s="85" t="s">
        <v>283</v>
      </c>
      <c r="D139" s="85" t="s">
        <v>1517</v>
      </c>
      <c r="E139" s="85" t="s">
        <v>1500</v>
      </c>
      <c r="F139" s="85"/>
      <c r="G139" s="85" t="s">
        <v>1501</v>
      </c>
      <c r="H139" s="85" t="s">
        <v>1518</v>
      </c>
      <c r="I139" s="85" t="s">
        <v>109</v>
      </c>
      <c r="J139" s="85" t="s">
        <v>1519</v>
      </c>
      <c r="K139" s="139"/>
      <c r="L139" s="85">
        <v>4</v>
      </c>
      <c r="M139" s="147">
        <f>K139*L139</f>
        <v>0</v>
      </c>
      <c r="N139" s="142" t="s">
        <v>82</v>
      </c>
      <c r="O139" s="142"/>
      <c r="P139" s="85"/>
      <c r="Q139" s="85"/>
      <c r="R139" s="85" t="s">
        <v>1520</v>
      </c>
      <c r="S139" s="151" t="s">
        <v>1602</v>
      </c>
    </row>
  </sheetData>
  <autoFilter ref="A5:S5" xr:uid="{00000000-0009-0000-0000-000001000000}"/>
  <mergeCells count="1">
    <mergeCell ref="A1:D4"/>
  </mergeCells>
  <phoneticPr fontId="0" type="noConversion"/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"/>
  <sheetViews>
    <sheetView showGridLines="0" zoomScaleNormal="100" workbookViewId="0">
      <pane ySplit="5" topLeftCell="A6" activePane="bottomLeft" state="frozen"/>
      <selection pane="bottomLeft" activeCell="A5" sqref="A5"/>
    </sheetView>
  </sheetViews>
  <sheetFormatPr baseColWidth="10" defaultColWidth="11.42578125" defaultRowHeight="12.75" x14ac:dyDescent="0.2"/>
  <cols>
    <col min="1" max="1" width="6" style="75" bestFit="1" customWidth="1"/>
    <col min="2" max="2" width="37.85546875" style="75" customWidth="1"/>
    <col min="3" max="3" width="29.5703125" style="75" customWidth="1"/>
    <col min="4" max="4" width="63.5703125" style="75" customWidth="1"/>
    <col min="5" max="5" width="19.28515625" style="75" customWidth="1"/>
    <col min="6" max="6" width="23.85546875" style="85" customWidth="1"/>
    <col min="7" max="7" width="11.42578125" style="76" customWidth="1"/>
    <col min="8" max="8" width="10" style="77" customWidth="1"/>
    <col min="9" max="9" width="9.28515625" style="79" customWidth="1"/>
    <col min="10" max="10" width="34.85546875" style="75" customWidth="1"/>
    <col min="11" max="11" width="11.42578125" style="27" customWidth="1"/>
  </cols>
  <sheetData>
    <row r="1" spans="1:11" s="2" customFormat="1" ht="21.95" customHeight="1" x14ac:dyDescent="0.25">
      <c r="A1" s="113"/>
      <c r="B1" s="115"/>
      <c r="C1" s="92" t="s">
        <v>33</v>
      </c>
      <c r="D1" s="97" t="s">
        <v>67</v>
      </c>
      <c r="E1" s="92" t="s">
        <v>52</v>
      </c>
      <c r="F1" s="67">
        <f>SUM(I5:I6)</f>
        <v>0</v>
      </c>
      <c r="G1" s="63"/>
      <c r="H1" s="51"/>
      <c r="I1" s="92" t="s">
        <v>66</v>
      </c>
      <c r="J1" s="158" t="s">
        <v>71</v>
      </c>
      <c r="K1" s="26"/>
    </row>
    <row r="2" spans="1:11" s="2" customFormat="1" ht="21.95" customHeight="1" x14ac:dyDescent="0.25">
      <c r="A2" s="113"/>
      <c r="B2" s="115"/>
      <c r="C2" s="92" t="s">
        <v>34</v>
      </c>
      <c r="D2" s="97" t="s">
        <v>68</v>
      </c>
      <c r="E2" s="92" t="s">
        <v>49</v>
      </c>
      <c r="F2" s="66">
        <v>0</v>
      </c>
      <c r="G2" s="60"/>
      <c r="H2" s="49"/>
      <c r="I2" s="87"/>
      <c r="J2" s="49"/>
      <c r="K2" s="26"/>
    </row>
    <row r="3" spans="1:11" s="2" customFormat="1" ht="21.95" customHeight="1" x14ac:dyDescent="0.25">
      <c r="A3" s="113"/>
      <c r="B3" s="115"/>
      <c r="C3" s="92" t="s">
        <v>36</v>
      </c>
      <c r="D3" s="97" t="s">
        <v>69</v>
      </c>
      <c r="E3" s="92"/>
      <c r="F3" s="61"/>
      <c r="G3" s="60"/>
      <c r="H3" s="53"/>
      <c r="I3" s="87"/>
      <c r="J3" s="53"/>
      <c r="K3" s="26"/>
    </row>
    <row r="4" spans="1:11" s="2" customFormat="1" ht="21.95" customHeight="1" thickBot="1" x14ac:dyDescent="0.3">
      <c r="A4" s="116"/>
      <c r="B4" s="118"/>
      <c r="C4" s="92" t="s">
        <v>43</v>
      </c>
      <c r="D4" s="102"/>
      <c r="E4" s="92" t="s">
        <v>35</v>
      </c>
      <c r="F4" s="102" t="s">
        <v>70</v>
      </c>
      <c r="G4" s="60"/>
      <c r="H4" s="49"/>
      <c r="I4" s="88"/>
      <c r="J4" s="86"/>
      <c r="K4" s="26"/>
    </row>
    <row r="5" spans="1:11" s="2" customFormat="1" ht="34.5" customHeight="1" thickBot="1" x14ac:dyDescent="0.25">
      <c r="A5" s="80" t="s">
        <v>6</v>
      </c>
      <c r="B5" s="80" t="s">
        <v>50</v>
      </c>
      <c r="C5" s="80" t="s">
        <v>37</v>
      </c>
      <c r="D5" s="80" t="s">
        <v>46</v>
      </c>
      <c r="E5" s="80" t="s">
        <v>38</v>
      </c>
      <c r="F5" s="80" t="s">
        <v>51</v>
      </c>
      <c r="G5" s="80" t="s">
        <v>54</v>
      </c>
      <c r="H5" s="80" t="s">
        <v>39</v>
      </c>
      <c r="I5" s="89" t="s">
        <v>55</v>
      </c>
      <c r="J5" s="80" t="s">
        <v>40</v>
      </c>
      <c r="K5" s="26"/>
    </row>
    <row r="6" spans="1:11" x14ac:dyDescent="0.2">
      <c r="A6" s="145">
        <v>1</v>
      </c>
      <c r="B6" s="136" t="s">
        <v>1603</v>
      </c>
      <c r="C6" s="136" t="s">
        <v>1604</v>
      </c>
      <c r="D6" s="136" t="s">
        <v>1605</v>
      </c>
      <c r="E6" s="136"/>
      <c r="F6" s="136" t="s">
        <v>1606</v>
      </c>
      <c r="G6" s="138"/>
      <c r="H6" s="136">
        <v>1</v>
      </c>
      <c r="I6" s="148">
        <f>G6*H6</f>
        <v>0</v>
      </c>
      <c r="J6" s="136"/>
    </row>
  </sheetData>
  <autoFilter ref="A5:J5" xr:uid="{00000000-0009-0000-0000-000002000000}"/>
  <mergeCells count="1">
    <mergeCell ref="A1:B4"/>
  </mergeCells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U1000"/>
  <sheetViews>
    <sheetView showGridLines="0" topLeftCell="A1000" zoomScale="85" zoomScaleNormal="55" workbookViewId="0">
      <selection activeCell="E1064" sqref="E1064"/>
    </sheetView>
  </sheetViews>
  <sheetFormatPr baseColWidth="10" defaultColWidth="11.42578125" defaultRowHeight="12.75" x14ac:dyDescent="0.2"/>
  <cols>
    <col min="1" max="1" width="6" bestFit="1" customWidth="1"/>
    <col min="2" max="2" width="10.28515625" customWidth="1"/>
    <col min="3" max="3" width="10.140625" customWidth="1"/>
    <col min="4" max="4" width="8.5703125" customWidth="1"/>
    <col min="5" max="5" width="9.7109375" customWidth="1"/>
    <col min="6" max="6" width="55.7109375" customWidth="1"/>
    <col min="7" max="7" width="20.140625" customWidth="1"/>
    <col min="8" max="8" width="25.5703125" customWidth="1"/>
    <col min="9" max="9" width="19.28515625" customWidth="1"/>
    <col min="10" max="10" width="21.28515625" customWidth="1"/>
    <col min="11" max="11" width="11.42578125" style="12" customWidth="1"/>
    <col min="12" max="12" width="10" style="14" customWidth="1"/>
    <col min="13" max="13" width="5" customWidth="1"/>
    <col min="14" max="14" width="8.28515625" style="20" customWidth="1"/>
    <col min="15" max="17" width="4.28515625" style="18" customWidth="1"/>
    <col min="18" max="18" width="34.85546875" customWidth="1"/>
    <col min="19" max="19" width="40.7109375" customWidth="1"/>
    <col min="20" max="20" width="19" style="23" customWidth="1"/>
    <col min="21" max="21" width="11.42578125" style="27" customWidth="1"/>
  </cols>
  <sheetData>
    <row r="1" spans="1:21" s="2" customFormat="1" ht="21.95" customHeight="1" x14ac:dyDescent="0.2">
      <c r="A1" s="121"/>
      <c r="B1" s="122"/>
      <c r="C1" s="122"/>
      <c r="D1" s="122"/>
      <c r="E1" s="123"/>
      <c r="F1" s="47" t="s">
        <v>12</v>
      </c>
      <c r="G1" s="28"/>
      <c r="H1" s="29"/>
      <c r="I1" s="38" t="s">
        <v>27</v>
      </c>
      <c r="J1" s="130"/>
      <c r="K1" s="131"/>
      <c r="L1" s="46"/>
      <c r="M1" s="16" t="s">
        <v>25</v>
      </c>
      <c r="N1" s="40"/>
      <c r="O1" s="42"/>
      <c r="P1" s="42"/>
      <c r="Q1" s="42"/>
      <c r="R1" s="1"/>
      <c r="U1" s="26"/>
    </row>
    <row r="2" spans="1:21" s="2" customFormat="1" ht="21.95" customHeight="1" thickBot="1" x14ac:dyDescent="0.25">
      <c r="A2" s="113"/>
      <c r="B2" s="124"/>
      <c r="C2" s="124"/>
      <c r="D2" s="124"/>
      <c r="E2" s="3"/>
      <c r="F2" s="4" t="s">
        <v>13</v>
      </c>
      <c r="G2" s="30"/>
      <c r="H2" s="31"/>
      <c r="I2" s="39" t="s">
        <v>28</v>
      </c>
      <c r="J2" s="132"/>
      <c r="K2" s="133"/>
      <c r="M2" s="17" t="s">
        <v>24</v>
      </c>
      <c r="N2" s="119"/>
      <c r="O2" s="120"/>
      <c r="P2" s="120"/>
      <c r="Q2" s="43"/>
      <c r="R2" s="5"/>
      <c r="U2" s="26"/>
    </row>
    <row r="3" spans="1:21" s="2" customFormat="1" ht="21.95" customHeight="1" thickBot="1" x14ac:dyDescent="0.25">
      <c r="A3" s="125"/>
      <c r="B3" s="124"/>
      <c r="C3" s="124"/>
      <c r="D3" s="124"/>
      <c r="E3" s="3"/>
      <c r="F3" s="4" t="s">
        <v>14</v>
      </c>
      <c r="G3" s="30"/>
      <c r="H3" s="31"/>
      <c r="I3" s="39" t="s">
        <v>29</v>
      </c>
      <c r="J3" s="132"/>
      <c r="K3" s="133"/>
      <c r="M3" s="21" t="s">
        <v>23</v>
      </c>
      <c r="N3" s="41"/>
      <c r="O3" s="44"/>
      <c r="P3" s="42"/>
      <c r="Q3" s="42"/>
      <c r="R3" s="37" t="s">
        <v>26</v>
      </c>
      <c r="U3" s="26"/>
    </row>
    <row r="4" spans="1:21" s="2" customFormat="1" ht="21.95" customHeight="1" thickBot="1" x14ac:dyDescent="0.25">
      <c r="A4" s="126"/>
      <c r="B4" s="127"/>
      <c r="C4" s="127"/>
      <c r="D4" s="127"/>
      <c r="E4" s="6"/>
      <c r="F4" s="4" t="s">
        <v>15</v>
      </c>
      <c r="G4" s="30"/>
      <c r="H4" s="32"/>
      <c r="I4" s="39" t="s">
        <v>30</v>
      </c>
      <c r="J4" s="132"/>
      <c r="K4" s="133"/>
      <c r="L4" s="25"/>
      <c r="N4" s="19"/>
      <c r="O4" s="45"/>
      <c r="P4" s="44"/>
      <c r="Q4" s="42"/>
      <c r="R4" s="36" t="s">
        <v>21</v>
      </c>
      <c r="U4" s="26"/>
    </row>
    <row r="5" spans="1:21" s="2" customFormat="1" ht="21.95" customHeight="1" thickBot="1" x14ac:dyDescent="0.25">
      <c r="A5" s="128"/>
      <c r="B5" s="129"/>
      <c r="C5" s="129"/>
      <c r="D5" s="129"/>
      <c r="E5" s="48"/>
      <c r="F5" s="7" t="s">
        <v>16</v>
      </c>
      <c r="G5" s="33"/>
      <c r="H5" s="34"/>
      <c r="I5" s="39" t="s">
        <v>31</v>
      </c>
      <c r="J5" s="134"/>
      <c r="K5" s="135"/>
      <c r="L5" s="24"/>
      <c r="M5" s="8"/>
      <c r="N5" s="19"/>
      <c r="O5" s="45"/>
      <c r="P5" s="45"/>
      <c r="Q5" s="44"/>
      <c r="R5" s="37" t="s">
        <v>17</v>
      </c>
      <c r="U5" s="26"/>
    </row>
    <row r="6" spans="1:21" s="2" customFormat="1" ht="46.5" customHeight="1" thickBot="1" x14ac:dyDescent="0.25">
      <c r="A6" s="10" t="s">
        <v>6</v>
      </c>
      <c r="B6" s="9" t="s">
        <v>5</v>
      </c>
      <c r="C6" s="9" t="s">
        <v>3</v>
      </c>
      <c r="D6" s="9" t="s">
        <v>4</v>
      </c>
      <c r="E6" s="9" t="s">
        <v>32</v>
      </c>
      <c r="F6" s="10" t="s">
        <v>7</v>
      </c>
      <c r="G6" s="10" t="s">
        <v>8</v>
      </c>
      <c r="H6" s="10" t="s">
        <v>19</v>
      </c>
      <c r="I6" s="10" t="s">
        <v>9</v>
      </c>
      <c r="J6" s="10" t="s">
        <v>20</v>
      </c>
      <c r="K6" s="11" t="s">
        <v>0</v>
      </c>
      <c r="L6" s="13" t="s">
        <v>1</v>
      </c>
      <c r="M6" s="10" t="s">
        <v>10</v>
      </c>
      <c r="N6" s="13" t="s">
        <v>2</v>
      </c>
      <c r="O6" s="35" t="s">
        <v>18</v>
      </c>
      <c r="P6" s="35"/>
      <c r="Q6" s="35" t="s">
        <v>18</v>
      </c>
      <c r="R6" s="10" t="s">
        <v>11</v>
      </c>
      <c r="S6" s="15" t="s">
        <v>22</v>
      </c>
      <c r="U6" s="26"/>
    </row>
    <row r="7" spans="1:21" x14ac:dyDescent="0.2">
      <c r="H7" s="12"/>
      <c r="I7" s="12"/>
      <c r="J7" s="18"/>
      <c r="K7" s="14"/>
      <c r="L7"/>
      <c r="N7"/>
      <c r="O7"/>
      <c r="P7"/>
      <c r="Q7"/>
    </row>
    <row r="8" spans="1:21" x14ac:dyDescent="0.2">
      <c r="H8" s="12"/>
      <c r="I8" s="12"/>
      <c r="J8" s="18"/>
      <c r="K8" s="14"/>
      <c r="L8"/>
      <c r="N8"/>
      <c r="O8"/>
      <c r="P8"/>
      <c r="Q8"/>
    </row>
    <row r="9" spans="1:21" x14ac:dyDescent="0.2">
      <c r="H9" s="12"/>
      <c r="I9" s="12"/>
      <c r="J9" s="18"/>
      <c r="K9" s="14"/>
      <c r="L9"/>
      <c r="N9"/>
      <c r="O9"/>
      <c r="P9"/>
      <c r="Q9"/>
    </row>
    <row r="10" spans="1:21" x14ac:dyDescent="0.2">
      <c r="H10" s="12"/>
      <c r="I10" s="12"/>
      <c r="J10" s="18"/>
      <c r="K10" s="14"/>
      <c r="L10"/>
      <c r="N10"/>
      <c r="O10"/>
      <c r="P10"/>
      <c r="Q10"/>
    </row>
    <row r="11" spans="1:21" x14ac:dyDescent="0.2">
      <c r="H11" s="12"/>
      <c r="I11" s="12"/>
      <c r="J11" s="18"/>
      <c r="K11" s="14"/>
      <c r="L11"/>
      <c r="N11"/>
      <c r="O11"/>
      <c r="P11"/>
      <c r="Q11"/>
    </row>
    <row r="12" spans="1:21" x14ac:dyDescent="0.2">
      <c r="H12" s="12"/>
      <c r="I12" s="12"/>
      <c r="J12" s="18"/>
      <c r="K12" s="14"/>
      <c r="L12"/>
      <c r="N12"/>
      <c r="O12"/>
      <c r="P12"/>
      <c r="Q12"/>
    </row>
    <row r="13" spans="1:21" x14ac:dyDescent="0.2">
      <c r="H13" s="12"/>
      <c r="I13" s="12"/>
      <c r="J13" s="18"/>
      <c r="K13" s="14"/>
      <c r="L13"/>
      <c r="N13"/>
      <c r="O13"/>
      <c r="P13"/>
      <c r="Q13"/>
    </row>
    <row r="14" spans="1:21" x14ac:dyDescent="0.2">
      <c r="H14" s="12"/>
      <c r="I14" s="12"/>
      <c r="J14" s="18"/>
      <c r="K14" s="14"/>
      <c r="L14"/>
      <c r="N14"/>
      <c r="O14"/>
      <c r="P14"/>
      <c r="Q14"/>
    </row>
    <row r="15" spans="1:21" x14ac:dyDescent="0.2">
      <c r="H15" s="12"/>
      <c r="I15" s="12"/>
      <c r="J15" s="18"/>
      <c r="K15" s="14"/>
      <c r="L15"/>
      <c r="N15"/>
      <c r="O15"/>
      <c r="P15"/>
      <c r="Q15"/>
    </row>
    <row r="16" spans="1:21" x14ac:dyDescent="0.2">
      <c r="H16" s="12"/>
      <c r="I16" s="12"/>
      <c r="J16" s="18"/>
      <c r="K16" s="14"/>
      <c r="L16"/>
      <c r="N16"/>
      <c r="O16"/>
      <c r="P16"/>
      <c r="Q16"/>
    </row>
    <row r="17" spans="8:20" x14ac:dyDescent="0.2">
      <c r="H17" s="12"/>
      <c r="I17" s="12"/>
      <c r="J17" s="18"/>
      <c r="K17" s="14"/>
      <c r="L17"/>
      <c r="N17"/>
      <c r="O17"/>
      <c r="P17"/>
      <c r="Q17"/>
    </row>
    <row r="18" spans="8:20" x14ac:dyDescent="0.2">
      <c r="H18" s="12"/>
      <c r="I18" s="12"/>
      <c r="J18" s="18"/>
      <c r="K18" s="14"/>
      <c r="L18"/>
      <c r="N18"/>
      <c r="O18"/>
      <c r="P18"/>
      <c r="Q18"/>
    </row>
    <row r="19" spans="8:20" x14ac:dyDescent="0.2">
      <c r="H19" s="12"/>
      <c r="I19" s="12"/>
      <c r="J19" s="18"/>
      <c r="K19" s="14"/>
      <c r="L19"/>
      <c r="N19"/>
      <c r="O19"/>
      <c r="P19"/>
      <c r="Q19"/>
    </row>
    <row r="20" spans="8:20" x14ac:dyDescent="0.2">
      <c r="H20" s="12"/>
      <c r="I20" s="12"/>
      <c r="J20" s="18"/>
      <c r="K20" s="14"/>
      <c r="L20"/>
      <c r="N20"/>
      <c r="O20"/>
      <c r="P20"/>
      <c r="Q20"/>
    </row>
    <row r="21" spans="8:20" x14ac:dyDescent="0.2">
      <c r="H21" s="12"/>
      <c r="I21" s="12"/>
      <c r="J21" s="18"/>
      <c r="K21" s="14"/>
      <c r="L21"/>
      <c r="N21"/>
      <c r="O21"/>
      <c r="P21"/>
      <c r="Q21"/>
    </row>
    <row r="22" spans="8:20" x14ac:dyDescent="0.2">
      <c r="H22" s="12"/>
      <c r="I22" s="12"/>
      <c r="J22" s="18"/>
      <c r="K22" s="14"/>
      <c r="L22"/>
      <c r="N22"/>
      <c r="O22"/>
      <c r="P22"/>
      <c r="Q22"/>
    </row>
    <row r="23" spans="8:20" x14ac:dyDescent="0.2">
      <c r="H23" s="12"/>
      <c r="I23" s="12"/>
      <c r="J23" s="18"/>
      <c r="K23" s="14"/>
      <c r="L23"/>
      <c r="N23"/>
      <c r="O23"/>
      <c r="P23"/>
      <c r="Q23"/>
    </row>
    <row r="24" spans="8:20" x14ac:dyDescent="0.2">
      <c r="H24" s="12"/>
      <c r="I24" s="12"/>
      <c r="J24" s="18"/>
      <c r="K24" s="14"/>
      <c r="L24"/>
      <c r="N24"/>
      <c r="O24"/>
      <c r="P24"/>
      <c r="Q24"/>
    </row>
    <row r="25" spans="8:20" x14ac:dyDescent="0.2">
      <c r="H25" s="12"/>
      <c r="I25" s="12"/>
      <c r="J25" s="18"/>
      <c r="K25" s="14"/>
      <c r="L25"/>
      <c r="N25"/>
      <c r="O25"/>
      <c r="P25"/>
      <c r="Q25"/>
    </row>
    <row r="26" spans="8:20" x14ac:dyDescent="0.2">
      <c r="H26" s="12"/>
      <c r="I26" s="12"/>
      <c r="J26" s="18"/>
      <c r="K26" s="14"/>
      <c r="L26"/>
      <c r="N26"/>
      <c r="O26"/>
      <c r="P26"/>
      <c r="Q26"/>
      <c r="T26" s="22"/>
    </row>
    <row r="27" spans="8:20" x14ac:dyDescent="0.2">
      <c r="H27" s="12"/>
      <c r="I27" s="12"/>
      <c r="J27" s="18"/>
      <c r="K27" s="14"/>
      <c r="L27"/>
      <c r="N27"/>
      <c r="O27"/>
      <c r="P27"/>
      <c r="Q27"/>
      <c r="T27" s="22"/>
    </row>
    <row r="28" spans="8:20" x14ac:dyDescent="0.2">
      <c r="H28" s="12"/>
      <c r="I28" s="12"/>
      <c r="J28" s="18"/>
      <c r="K28" s="14"/>
      <c r="L28"/>
      <c r="N28"/>
      <c r="O28"/>
      <c r="P28"/>
      <c r="Q28"/>
      <c r="T28" s="22"/>
    </row>
    <row r="29" spans="8:20" x14ac:dyDescent="0.2">
      <c r="H29" s="12"/>
      <c r="I29" s="12"/>
      <c r="J29" s="18"/>
      <c r="K29" s="14"/>
      <c r="L29"/>
      <c r="N29"/>
      <c r="O29"/>
      <c r="P29"/>
      <c r="Q29"/>
      <c r="T29" s="22"/>
    </row>
    <row r="30" spans="8:20" x14ac:dyDescent="0.2">
      <c r="H30" s="12"/>
      <c r="I30" s="12"/>
      <c r="J30" s="18"/>
      <c r="K30" s="14"/>
      <c r="L30"/>
      <c r="N30"/>
      <c r="O30"/>
      <c r="P30"/>
      <c r="Q30"/>
      <c r="T30" s="22"/>
    </row>
    <row r="31" spans="8:20" x14ac:dyDescent="0.2">
      <c r="H31" s="12"/>
      <c r="I31" s="12"/>
      <c r="J31" s="18"/>
      <c r="K31" s="14"/>
      <c r="L31"/>
      <c r="N31"/>
      <c r="O31"/>
      <c r="P31"/>
      <c r="Q31"/>
      <c r="T31" s="22"/>
    </row>
    <row r="32" spans="8:20" x14ac:dyDescent="0.2">
      <c r="H32" s="12"/>
      <c r="I32" s="12"/>
      <c r="J32" s="18"/>
      <c r="K32" s="14"/>
      <c r="L32"/>
      <c r="N32"/>
      <c r="O32"/>
      <c r="P32"/>
      <c r="Q32"/>
    </row>
    <row r="33" spans="8:17" x14ac:dyDescent="0.2">
      <c r="H33" s="12"/>
      <c r="I33" s="12"/>
      <c r="J33" s="18"/>
      <c r="K33" s="14"/>
      <c r="L33"/>
      <c r="N33"/>
      <c r="O33"/>
      <c r="P33"/>
      <c r="Q33"/>
    </row>
    <row r="34" spans="8:17" x14ac:dyDescent="0.2">
      <c r="H34" s="12"/>
      <c r="I34" s="12"/>
      <c r="J34" s="18"/>
      <c r="K34" s="14"/>
      <c r="L34"/>
      <c r="N34"/>
      <c r="O34"/>
      <c r="P34"/>
      <c r="Q34"/>
    </row>
    <row r="35" spans="8:17" x14ac:dyDescent="0.2">
      <c r="H35" s="12"/>
      <c r="I35" s="12"/>
      <c r="J35" s="18"/>
      <c r="K35" s="14"/>
      <c r="L35"/>
      <c r="N35"/>
      <c r="O35"/>
      <c r="P35"/>
      <c r="Q35"/>
    </row>
    <row r="36" spans="8:17" x14ac:dyDescent="0.2">
      <c r="H36" s="12"/>
      <c r="I36" s="12"/>
      <c r="J36" s="18"/>
      <c r="K36" s="14"/>
      <c r="L36"/>
      <c r="N36"/>
      <c r="O36"/>
      <c r="P36"/>
      <c r="Q36"/>
    </row>
    <row r="37" spans="8:17" x14ac:dyDescent="0.2">
      <c r="H37" s="12"/>
      <c r="I37" s="12"/>
      <c r="J37" s="18"/>
      <c r="K37" s="14"/>
      <c r="L37"/>
      <c r="N37"/>
      <c r="O37"/>
      <c r="P37"/>
      <c r="Q37"/>
    </row>
    <row r="38" spans="8:17" x14ac:dyDescent="0.2">
      <c r="H38" s="12"/>
      <c r="I38" s="12"/>
      <c r="J38" s="18"/>
      <c r="K38" s="14"/>
      <c r="L38"/>
      <c r="N38"/>
      <c r="O38"/>
      <c r="P38"/>
      <c r="Q38"/>
    </row>
    <row r="39" spans="8:17" x14ac:dyDescent="0.2">
      <c r="H39" s="12"/>
      <c r="I39" s="12"/>
      <c r="J39" s="18"/>
      <c r="K39" s="14"/>
      <c r="L39"/>
      <c r="N39"/>
      <c r="O39"/>
      <c r="P39"/>
      <c r="Q39"/>
    </row>
    <row r="40" spans="8:17" x14ac:dyDescent="0.2">
      <c r="H40" s="12"/>
      <c r="I40" s="12"/>
      <c r="J40" s="18"/>
      <c r="K40" s="14"/>
      <c r="L40"/>
      <c r="N40"/>
      <c r="O40"/>
      <c r="P40"/>
      <c r="Q40"/>
    </row>
    <row r="41" spans="8:17" x14ac:dyDescent="0.2">
      <c r="H41" s="12"/>
      <c r="I41" s="12"/>
      <c r="J41" s="18"/>
      <c r="K41" s="14"/>
      <c r="L41"/>
      <c r="N41"/>
      <c r="O41"/>
      <c r="P41"/>
      <c r="Q41"/>
    </row>
    <row r="42" spans="8:17" x14ac:dyDescent="0.2">
      <c r="H42" s="12"/>
      <c r="I42" s="12"/>
      <c r="J42" s="18"/>
      <c r="K42" s="14"/>
      <c r="L42"/>
      <c r="N42"/>
      <c r="O42"/>
      <c r="P42"/>
      <c r="Q42"/>
    </row>
    <row r="43" spans="8:17" x14ac:dyDescent="0.2">
      <c r="H43" s="12"/>
      <c r="I43" s="12"/>
      <c r="J43" s="18"/>
      <c r="K43" s="14"/>
      <c r="L43"/>
      <c r="N43"/>
      <c r="O43"/>
      <c r="P43"/>
      <c r="Q43"/>
    </row>
    <row r="44" spans="8:17" x14ac:dyDescent="0.2">
      <c r="H44" s="12"/>
      <c r="I44" s="12"/>
      <c r="J44" s="18"/>
      <c r="K44" s="14"/>
      <c r="L44"/>
      <c r="N44"/>
      <c r="O44"/>
      <c r="P44"/>
      <c r="Q44"/>
    </row>
    <row r="45" spans="8:17" x14ac:dyDescent="0.2">
      <c r="H45" s="12"/>
      <c r="I45" s="12"/>
      <c r="J45" s="18"/>
      <c r="K45" s="14"/>
      <c r="L45"/>
      <c r="N45"/>
      <c r="O45"/>
      <c r="P45"/>
      <c r="Q45"/>
    </row>
    <row r="46" spans="8:17" x14ac:dyDescent="0.2">
      <c r="H46" s="12"/>
      <c r="I46" s="12"/>
      <c r="J46" s="18"/>
      <c r="K46" s="14"/>
      <c r="L46"/>
      <c r="N46"/>
      <c r="O46"/>
      <c r="P46"/>
      <c r="Q46"/>
    </row>
    <row r="47" spans="8:17" x14ac:dyDescent="0.2">
      <c r="H47" s="12"/>
      <c r="I47" s="12"/>
      <c r="J47" s="18"/>
      <c r="K47" s="14"/>
      <c r="L47"/>
      <c r="N47"/>
      <c r="O47"/>
      <c r="P47"/>
      <c r="Q47"/>
    </row>
    <row r="48" spans="8:17" x14ac:dyDescent="0.2">
      <c r="H48" s="12"/>
      <c r="I48" s="12"/>
      <c r="J48" s="18"/>
      <c r="K48" s="14"/>
      <c r="L48"/>
      <c r="N48"/>
      <c r="O48"/>
      <c r="P48"/>
      <c r="Q48"/>
    </row>
    <row r="49" spans="8:17" x14ac:dyDescent="0.2">
      <c r="H49" s="12"/>
      <c r="I49" s="12"/>
      <c r="J49" s="18"/>
      <c r="K49" s="14"/>
      <c r="L49"/>
      <c r="N49"/>
      <c r="O49"/>
      <c r="P49"/>
      <c r="Q49"/>
    </row>
    <row r="50" spans="8:17" x14ac:dyDescent="0.2">
      <c r="H50" s="12"/>
      <c r="I50" s="12"/>
      <c r="J50" s="18"/>
      <c r="K50" s="14"/>
      <c r="L50"/>
      <c r="N50"/>
      <c r="O50"/>
      <c r="P50"/>
      <c r="Q50"/>
    </row>
    <row r="51" spans="8:17" x14ac:dyDescent="0.2">
      <c r="H51" s="12"/>
      <c r="I51" s="12"/>
      <c r="J51" s="18"/>
      <c r="K51" s="14"/>
      <c r="L51"/>
      <c r="N51"/>
      <c r="O51"/>
      <c r="P51"/>
      <c r="Q51"/>
    </row>
    <row r="52" spans="8:17" x14ac:dyDescent="0.2">
      <c r="H52" s="12"/>
      <c r="I52" s="12"/>
      <c r="J52" s="18"/>
      <c r="K52" s="14"/>
      <c r="L52"/>
      <c r="N52"/>
      <c r="O52"/>
      <c r="P52"/>
      <c r="Q52"/>
    </row>
    <row r="53" spans="8:17" x14ac:dyDescent="0.2">
      <c r="H53" s="12"/>
      <c r="I53" s="12"/>
      <c r="J53" s="18"/>
      <c r="K53" s="14"/>
      <c r="L53"/>
      <c r="N53"/>
      <c r="O53"/>
      <c r="P53"/>
      <c r="Q53"/>
    </row>
    <row r="54" spans="8:17" x14ac:dyDescent="0.2">
      <c r="H54" s="12"/>
      <c r="I54" s="12"/>
      <c r="J54" s="18"/>
      <c r="K54" s="14"/>
      <c r="L54"/>
      <c r="N54"/>
      <c r="O54"/>
      <c r="P54"/>
      <c r="Q54"/>
    </row>
    <row r="55" spans="8:17" x14ac:dyDescent="0.2">
      <c r="H55" s="12"/>
      <c r="I55" s="12"/>
      <c r="J55" s="18"/>
      <c r="K55" s="14"/>
      <c r="L55"/>
      <c r="N55"/>
      <c r="O55"/>
      <c r="P55"/>
      <c r="Q55"/>
    </row>
    <row r="56" spans="8:17" x14ac:dyDescent="0.2">
      <c r="H56" s="12"/>
      <c r="I56" s="12"/>
      <c r="J56" s="18"/>
      <c r="K56" s="14"/>
      <c r="L56"/>
      <c r="N56"/>
      <c r="O56"/>
      <c r="P56"/>
      <c r="Q56"/>
    </row>
    <row r="57" spans="8:17" x14ac:dyDescent="0.2">
      <c r="H57" s="12"/>
      <c r="I57" s="12"/>
      <c r="J57" s="18"/>
      <c r="K57" s="14"/>
      <c r="L57"/>
      <c r="N57"/>
      <c r="O57"/>
      <c r="P57"/>
      <c r="Q57"/>
    </row>
    <row r="58" spans="8:17" x14ac:dyDescent="0.2">
      <c r="H58" s="12"/>
      <c r="I58" s="12"/>
      <c r="J58" s="18"/>
      <c r="K58" s="14"/>
      <c r="L58"/>
      <c r="N58"/>
      <c r="O58"/>
      <c r="P58"/>
      <c r="Q58"/>
    </row>
    <row r="59" spans="8:17" x14ac:dyDescent="0.2">
      <c r="H59" s="12"/>
      <c r="I59" s="12"/>
      <c r="J59" s="18"/>
      <c r="K59" s="14"/>
      <c r="L59"/>
      <c r="N59"/>
      <c r="O59"/>
      <c r="P59"/>
      <c r="Q59"/>
    </row>
    <row r="60" spans="8:17" x14ac:dyDescent="0.2">
      <c r="H60" s="12"/>
      <c r="I60" s="12"/>
      <c r="J60" s="18"/>
      <c r="K60" s="14"/>
      <c r="L60"/>
      <c r="N60"/>
      <c r="O60"/>
      <c r="P60"/>
      <c r="Q60"/>
    </row>
    <row r="61" spans="8:17" x14ac:dyDescent="0.2">
      <c r="H61" s="12"/>
      <c r="I61" s="12"/>
      <c r="J61" s="18"/>
      <c r="K61" s="14"/>
      <c r="L61"/>
      <c r="N61"/>
      <c r="O61"/>
      <c r="P61"/>
      <c r="Q61"/>
    </row>
    <row r="62" spans="8:17" x14ac:dyDescent="0.2">
      <c r="H62" s="12"/>
      <c r="I62" s="12"/>
      <c r="J62" s="18"/>
      <c r="K62" s="14"/>
      <c r="L62"/>
      <c r="N62"/>
      <c r="O62"/>
      <c r="P62"/>
      <c r="Q62"/>
    </row>
    <row r="63" spans="8:17" x14ac:dyDescent="0.2">
      <c r="H63" s="12"/>
      <c r="I63" s="12"/>
      <c r="J63" s="18"/>
      <c r="K63" s="14"/>
      <c r="L63"/>
      <c r="N63"/>
      <c r="O63"/>
      <c r="P63"/>
      <c r="Q63"/>
    </row>
    <row r="64" spans="8:17" x14ac:dyDescent="0.2">
      <c r="H64" s="12"/>
      <c r="I64" s="12"/>
      <c r="J64" s="18"/>
      <c r="K64" s="14"/>
      <c r="L64"/>
      <c r="N64"/>
      <c r="O64"/>
      <c r="P64"/>
      <c r="Q64"/>
    </row>
    <row r="65" spans="8:17" x14ac:dyDescent="0.2">
      <c r="H65" s="12"/>
      <c r="I65" s="12"/>
      <c r="J65" s="18"/>
      <c r="K65" s="14"/>
      <c r="L65"/>
      <c r="N65"/>
      <c r="O65"/>
      <c r="P65"/>
      <c r="Q65"/>
    </row>
    <row r="66" spans="8:17" x14ac:dyDescent="0.2">
      <c r="H66" s="12"/>
      <c r="I66" s="12"/>
      <c r="J66" s="18"/>
      <c r="K66" s="14"/>
      <c r="L66"/>
      <c r="N66"/>
      <c r="O66"/>
      <c r="P66"/>
      <c r="Q66"/>
    </row>
    <row r="67" spans="8:17" x14ac:dyDescent="0.2">
      <c r="H67" s="12"/>
      <c r="I67" s="12"/>
      <c r="J67" s="18"/>
      <c r="K67" s="14"/>
      <c r="L67"/>
      <c r="N67"/>
      <c r="O67"/>
      <c r="P67"/>
      <c r="Q67"/>
    </row>
    <row r="68" spans="8:17" x14ac:dyDescent="0.2">
      <c r="H68" s="12"/>
      <c r="I68" s="12"/>
      <c r="J68" s="18"/>
      <c r="K68" s="14"/>
      <c r="L68"/>
      <c r="N68"/>
      <c r="O68"/>
      <c r="P68"/>
      <c r="Q68"/>
    </row>
    <row r="69" spans="8:17" x14ac:dyDescent="0.2">
      <c r="H69" s="12"/>
      <c r="I69" s="12"/>
      <c r="J69" s="18"/>
      <c r="K69" s="14"/>
      <c r="L69"/>
      <c r="N69"/>
      <c r="O69"/>
      <c r="P69"/>
      <c r="Q69"/>
    </row>
    <row r="70" spans="8:17" x14ac:dyDescent="0.2">
      <c r="H70" s="12"/>
      <c r="I70" s="12"/>
      <c r="J70" s="18"/>
      <c r="K70" s="14"/>
      <c r="L70"/>
      <c r="N70"/>
      <c r="O70"/>
      <c r="P70"/>
      <c r="Q70"/>
    </row>
    <row r="71" spans="8:17" x14ac:dyDescent="0.2">
      <c r="H71" s="12"/>
      <c r="I71" s="12"/>
      <c r="J71" s="18"/>
      <c r="K71" s="14"/>
      <c r="L71"/>
      <c r="N71"/>
      <c r="O71"/>
      <c r="P71"/>
      <c r="Q71"/>
    </row>
    <row r="72" spans="8:17" x14ac:dyDescent="0.2">
      <c r="H72" s="12"/>
      <c r="I72" s="12"/>
      <c r="J72" s="18"/>
      <c r="K72" s="14"/>
      <c r="L72"/>
      <c r="N72"/>
      <c r="O72"/>
      <c r="P72"/>
      <c r="Q72"/>
    </row>
    <row r="73" spans="8:17" x14ac:dyDescent="0.2">
      <c r="H73" s="12"/>
      <c r="I73" s="12"/>
      <c r="J73" s="18"/>
      <c r="K73" s="14"/>
      <c r="L73"/>
      <c r="N73"/>
      <c r="O73"/>
      <c r="P73"/>
      <c r="Q73"/>
    </row>
    <row r="74" spans="8:17" x14ac:dyDescent="0.2">
      <c r="H74" s="12"/>
      <c r="I74" s="12"/>
      <c r="J74" s="18"/>
      <c r="K74" s="14"/>
      <c r="L74"/>
      <c r="N74"/>
      <c r="O74"/>
      <c r="P74"/>
      <c r="Q74"/>
    </row>
    <row r="75" spans="8:17" x14ac:dyDescent="0.2">
      <c r="H75" s="12"/>
      <c r="I75" s="12"/>
      <c r="J75" s="18"/>
      <c r="K75" s="14"/>
      <c r="L75"/>
      <c r="N75"/>
      <c r="O75"/>
      <c r="P75"/>
      <c r="Q75"/>
    </row>
    <row r="76" spans="8:17" x14ac:dyDescent="0.2">
      <c r="H76" s="12"/>
      <c r="I76" s="12"/>
      <c r="J76" s="18"/>
      <c r="K76" s="14"/>
      <c r="L76"/>
      <c r="N76"/>
      <c r="O76"/>
      <c r="P76"/>
      <c r="Q76"/>
    </row>
    <row r="77" spans="8:17" x14ac:dyDescent="0.2">
      <c r="H77" s="12"/>
      <c r="I77" s="12"/>
      <c r="J77" s="18"/>
      <c r="K77" s="14"/>
      <c r="L77"/>
      <c r="N77"/>
      <c r="O77"/>
      <c r="P77"/>
      <c r="Q77"/>
    </row>
    <row r="78" spans="8:17" x14ac:dyDescent="0.2">
      <c r="H78" s="12"/>
      <c r="I78" s="12"/>
      <c r="J78" s="18"/>
      <c r="K78" s="14"/>
      <c r="L78"/>
      <c r="N78"/>
      <c r="O78"/>
      <c r="P78"/>
      <c r="Q78"/>
    </row>
    <row r="79" spans="8:17" x14ac:dyDescent="0.2">
      <c r="H79" s="12"/>
      <c r="I79" s="12"/>
      <c r="J79" s="18"/>
      <c r="K79" s="14"/>
      <c r="L79"/>
      <c r="N79"/>
      <c r="O79"/>
      <c r="P79"/>
      <c r="Q79"/>
    </row>
    <row r="80" spans="8:17" x14ac:dyDescent="0.2">
      <c r="H80" s="12"/>
      <c r="I80" s="12"/>
      <c r="J80" s="18"/>
      <c r="K80" s="14"/>
      <c r="L80"/>
      <c r="N80"/>
      <c r="O80"/>
      <c r="P80"/>
      <c r="Q80"/>
    </row>
    <row r="81" spans="8:17" x14ac:dyDescent="0.2">
      <c r="H81" s="12"/>
      <c r="I81" s="12"/>
      <c r="J81" s="18"/>
      <c r="K81" s="14"/>
      <c r="L81"/>
      <c r="N81"/>
      <c r="O81"/>
      <c r="P81"/>
      <c r="Q81"/>
    </row>
    <row r="82" spans="8:17" x14ac:dyDescent="0.2">
      <c r="H82" s="12"/>
      <c r="I82" s="12"/>
      <c r="J82" s="18"/>
      <c r="K82" s="14"/>
      <c r="L82"/>
      <c r="N82"/>
      <c r="O82"/>
      <c r="P82"/>
      <c r="Q82"/>
    </row>
    <row r="83" spans="8:17" x14ac:dyDescent="0.2">
      <c r="H83" s="12"/>
      <c r="I83" s="12"/>
      <c r="J83" s="18"/>
      <c r="K83" s="14"/>
      <c r="L83"/>
      <c r="N83"/>
      <c r="O83"/>
      <c r="P83"/>
      <c r="Q83"/>
    </row>
    <row r="84" spans="8:17" x14ac:dyDescent="0.2">
      <c r="H84" s="12"/>
      <c r="I84" s="12"/>
      <c r="J84" s="18"/>
      <c r="K84" s="14"/>
      <c r="L84"/>
      <c r="N84"/>
      <c r="O84"/>
      <c r="P84"/>
      <c r="Q84"/>
    </row>
    <row r="85" spans="8:17" x14ac:dyDescent="0.2">
      <c r="H85" s="12"/>
      <c r="I85" s="12"/>
      <c r="J85" s="18"/>
      <c r="K85" s="14"/>
      <c r="L85"/>
      <c r="N85"/>
      <c r="O85"/>
      <c r="P85"/>
      <c r="Q85"/>
    </row>
    <row r="86" spans="8:17" x14ac:dyDescent="0.2">
      <c r="H86" s="12"/>
      <c r="I86" s="12"/>
      <c r="J86" s="18"/>
      <c r="K86" s="14"/>
      <c r="L86"/>
      <c r="N86"/>
      <c r="O86"/>
      <c r="P86"/>
      <c r="Q86"/>
    </row>
    <row r="87" spans="8:17" x14ac:dyDescent="0.2">
      <c r="H87" s="12"/>
      <c r="I87" s="12"/>
      <c r="J87" s="18"/>
      <c r="K87" s="14"/>
      <c r="L87"/>
      <c r="N87"/>
      <c r="O87"/>
      <c r="P87"/>
      <c r="Q87"/>
    </row>
    <row r="88" spans="8:17" x14ac:dyDescent="0.2">
      <c r="H88" s="12"/>
      <c r="I88" s="12"/>
      <c r="J88" s="18"/>
      <c r="K88" s="14"/>
      <c r="L88"/>
      <c r="N88"/>
      <c r="O88"/>
      <c r="P88"/>
      <c r="Q88"/>
    </row>
    <row r="89" spans="8:17" x14ac:dyDescent="0.2">
      <c r="H89" s="12"/>
      <c r="I89" s="12"/>
      <c r="J89" s="18"/>
      <c r="K89" s="14"/>
      <c r="L89"/>
      <c r="N89"/>
      <c r="O89"/>
      <c r="P89"/>
      <c r="Q89"/>
    </row>
    <row r="90" spans="8:17" x14ac:dyDescent="0.2">
      <c r="H90" s="12"/>
      <c r="I90" s="12"/>
      <c r="J90" s="18"/>
      <c r="K90" s="14"/>
      <c r="L90"/>
      <c r="N90"/>
      <c r="O90"/>
      <c r="P90"/>
      <c r="Q90"/>
    </row>
    <row r="91" spans="8:17" x14ac:dyDescent="0.2">
      <c r="H91" s="12"/>
      <c r="I91" s="12"/>
      <c r="J91" s="18"/>
      <c r="K91" s="14"/>
      <c r="L91"/>
      <c r="N91"/>
      <c r="O91"/>
      <c r="P91"/>
      <c r="Q91"/>
    </row>
    <row r="92" spans="8:17" x14ac:dyDescent="0.2">
      <c r="H92" s="12"/>
      <c r="I92" s="12"/>
      <c r="J92" s="18"/>
      <c r="K92" s="14"/>
      <c r="L92"/>
      <c r="N92"/>
      <c r="O92"/>
      <c r="P92"/>
      <c r="Q92"/>
    </row>
    <row r="93" spans="8:17" x14ac:dyDescent="0.2">
      <c r="H93" s="12"/>
      <c r="I93" s="12"/>
      <c r="J93" s="18"/>
      <c r="K93" s="14"/>
      <c r="L93"/>
      <c r="N93"/>
      <c r="O93"/>
      <c r="P93"/>
      <c r="Q93"/>
    </row>
    <row r="94" spans="8:17" x14ac:dyDescent="0.2">
      <c r="H94" s="12"/>
      <c r="I94" s="12"/>
      <c r="J94" s="18"/>
      <c r="K94" s="14"/>
      <c r="L94"/>
      <c r="N94"/>
      <c r="O94"/>
      <c r="P94"/>
      <c r="Q94"/>
    </row>
    <row r="95" spans="8:17" x14ac:dyDescent="0.2">
      <c r="H95" s="12"/>
      <c r="I95" s="12"/>
      <c r="J95" s="18"/>
      <c r="K95" s="14"/>
      <c r="L95"/>
      <c r="N95"/>
      <c r="O95"/>
      <c r="P95"/>
      <c r="Q95"/>
    </row>
    <row r="96" spans="8:17" x14ac:dyDescent="0.2">
      <c r="H96" s="12"/>
      <c r="I96" s="12"/>
      <c r="J96" s="18"/>
      <c r="K96" s="14"/>
      <c r="L96"/>
      <c r="N96"/>
      <c r="O96"/>
      <c r="P96"/>
      <c r="Q96"/>
    </row>
    <row r="97" spans="8:17" x14ac:dyDescent="0.2">
      <c r="H97" s="12"/>
      <c r="I97" s="12"/>
      <c r="J97" s="18"/>
      <c r="K97" s="14"/>
      <c r="L97"/>
      <c r="N97"/>
      <c r="O97"/>
      <c r="P97"/>
      <c r="Q97"/>
    </row>
    <row r="98" spans="8:17" x14ac:dyDescent="0.2">
      <c r="H98" s="12"/>
      <c r="I98" s="12"/>
      <c r="J98" s="18"/>
      <c r="K98" s="14"/>
      <c r="L98"/>
      <c r="N98"/>
      <c r="O98"/>
      <c r="P98"/>
      <c r="Q98"/>
    </row>
    <row r="99" spans="8:17" x14ac:dyDescent="0.2">
      <c r="H99" s="12"/>
      <c r="I99" s="12"/>
      <c r="J99" s="18"/>
      <c r="K99" s="14"/>
      <c r="L99"/>
      <c r="N99"/>
      <c r="O99"/>
      <c r="P99"/>
      <c r="Q99"/>
    </row>
    <row r="100" spans="8:17" x14ac:dyDescent="0.2">
      <c r="H100" s="12"/>
      <c r="I100" s="12"/>
      <c r="J100" s="18"/>
      <c r="K100" s="14"/>
      <c r="L100"/>
      <c r="N100"/>
      <c r="O100"/>
      <c r="P100"/>
      <c r="Q100"/>
    </row>
    <row r="101" spans="8:17" x14ac:dyDescent="0.2">
      <c r="H101" s="12"/>
      <c r="I101" s="12"/>
      <c r="J101" s="18"/>
      <c r="K101" s="14"/>
      <c r="L101"/>
      <c r="N101"/>
      <c r="O101"/>
      <c r="P101"/>
      <c r="Q101"/>
    </row>
    <row r="102" spans="8:17" x14ac:dyDescent="0.2">
      <c r="H102" s="12"/>
      <c r="I102" s="12"/>
      <c r="J102" s="18"/>
      <c r="K102" s="14"/>
      <c r="L102"/>
      <c r="N102"/>
      <c r="O102"/>
      <c r="P102"/>
      <c r="Q102"/>
    </row>
    <row r="103" spans="8:17" x14ac:dyDescent="0.2">
      <c r="H103" s="12"/>
      <c r="I103" s="12"/>
      <c r="J103" s="18"/>
      <c r="K103" s="14"/>
      <c r="L103"/>
      <c r="N103"/>
      <c r="O103"/>
      <c r="P103"/>
      <c r="Q103"/>
    </row>
    <row r="104" spans="8:17" x14ac:dyDescent="0.2">
      <c r="H104" s="12"/>
      <c r="I104" s="12"/>
      <c r="J104" s="18"/>
      <c r="K104" s="14"/>
      <c r="L104"/>
      <c r="N104"/>
      <c r="O104"/>
      <c r="P104"/>
      <c r="Q104"/>
    </row>
    <row r="105" spans="8:17" x14ac:dyDescent="0.2">
      <c r="H105" s="12"/>
      <c r="I105" s="12"/>
      <c r="J105" s="18"/>
      <c r="K105" s="14"/>
      <c r="L105"/>
      <c r="N105"/>
      <c r="O105"/>
      <c r="P105"/>
      <c r="Q105"/>
    </row>
    <row r="106" spans="8:17" x14ac:dyDescent="0.2">
      <c r="H106" s="12"/>
      <c r="I106" s="12"/>
      <c r="J106" s="18"/>
      <c r="K106" s="14"/>
      <c r="L106"/>
      <c r="N106"/>
      <c r="O106"/>
      <c r="P106"/>
      <c r="Q106"/>
    </row>
    <row r="107" spans="8:17" x14ac:dyDescent="0.2">
      <c r="H107" s="12"/>
      <c r="I107" s="12"/>
      <c r="J107" s="18"/>
      <c r="K107" s="14"/>
      <c r="L107"/>
      <c r="N107"/>
      <c r="O107"/>
      <c r="P107"/>
      <c r="Q107"/>
    </row>
    <row r="108" spans="8:17" x14ac:dyDescent="0.2">
      <c r="H108" s="12"/>
      <c r="I108" s="12"/>
      <c r="J108" s="18"/>
      <c r="K108" s="14"/>
      <c r="L108"/>
      <c r="N108"/>
      <c r="O108"/>
      <c r="P108"/>
      <c r="Q108"/>
    </row>
    <row r="109" spans="8:17" x14ac:dyDescent="0.2">
      <c r="H109" s="12"/>
      <c r="I109" s="12"/>
      <c r="J109" s="18"/>
      <c r="K109" s="14"/>
      <c r="L109"/>
      <c r="N109"/>
      <c r="O109"/>
      <c r="P109"/>
      <c r="Q109"/>
    </row>
    <row r="110" spans="8:17" x14ac:dyDescent="0.2">
      <c r="H110" s="12"/>
      <c r="I110" s="12"/>
      <c r="J110" s="18"/>
      <c r="K110" s="14"/>
      <c r="L110"/>
      <c r="N110"/>
      <c r="O110"/>
      <c r="P110"/>
      <c r="Q110"/>
    </row>
    <row r="111" spans="8:17" x14ac:dyDescent="0.2">
      <c r="H111" s="12"/>
      <c r="I111" s="12"/>
      <c r="J111" s="18"/>
      <c r="K111" s="14"/>
      <c r="L111"/>
      <c r="N111"/>
      <c r="O111"/>
      <c r="P111"/>
      <c r="Q111"/>
    </row>
    <row r="112" spans="8:17" x14ac:dyDescent="0.2">
      <c r="H112" s="12"/>
      <c r="I112" s="12"/>
      <c r="J112" s="18"/>
      <c r="K112" s="14"/>
      <c r="L112"/>
      <c r="N112"/>
      <c r="O112"/>
      <c r="P112"/>
      <c r="Q112"/>
    </row>
    <row r="113" spans="8:17" x14ac:dyDescent="0.2">
      <c r="H113" s="12"/>
      <c r="I113" s="12"/>
      <c r="J113" s="18"/>
      <c r="K113" s="14"/>
      <c r="L113"/>
      <c r="N113"/>
      <c r="O113"/>
      <c r="P113"/>
      <c r="Q113"/>
    </row>
    <row r="114" spans="8:17" x14ac:dyDescent="0.2">
      <c r="H114" s="12"/>
      <c r="I114" s="12"/>
      <c r="J114" s="18"/>
      <c r="K114" s="14"/>
      <c r="L114"/>
      <c r="N114"/>
      <c r="O114"/>
      <c r="P114"/>
      <c r="Q114"/>
    </row>
    <row r="115" spans="8:17" x14ac:dyDescent="0.2">
      <c r="H115" s="12"/>
      <c r="I115" s="12"/>
      <c r="J115" s="18"/>
      <c r="K115" s="14"/>
      <c r="L115"/>
      <c r="N115"/>
      <c r="O115"/>
      <c r="P115"/>
      <c r="Q115"/>
    </row>
    <row r="116" spans="8:17" x14ac:dyDescent="0.2">
      <c r="H116" s="12"/>
      <c r="I116" s="12"/>
      <c r="J116" s="18"/>
      <c r="K116" s="14"/>
      <c r="L116"/>
      <c r="N116"/>
      <c r="O116"/>
      <c r="P116"/>
      <c r="Q116"/>
    </row>
    <row r="117" spans="8:17" x14ac:dyDescent="0.2">
      <c r="H117" s="12"/>
      <c r="I117" s="12"/>
      <c r="J117" s="18"/>
      <c r="K117" s="14"/>
      <c r="L117"/>
      <c r="N117"/>
      <c r="O117"/>
      <c r="P117"/>
      <c r="Q117"/>
    </row>
    <row r="118" spans="8:17" x14ac:dyDescent="0.2">
      <c r="H118" s="12"/>
      <c r="I118" s="12"/>
      <c r="J118" s="18"/>
      <c r="K118" s="14"/>
      <c r="L118"/>
      <c r="N118"/>
      <c r="O118"/>
      <c r="P118"/>
      <c r="Q118"/>
    </row>
    <row r="119" spans="8:17" x14ac:dyDescent="0.2">
      <c r="H119" s="12"/>
      <c r="I119" s="12"/>
      <c r="J119" s="18"/>
      <c r="K119" s="14"/>
      <c r="L119"/>
      <c r="N119"/>
      <c r="O119"/>
      <c r="P119"/>
      <c r="Q119"/>
    </row>
    <row r="120" spans="8:17" x14ac:dyDescent="0.2">
      <c r="H120" s="12"/>
      <c r="I120" s="12"/>
      <c r="J120" s="18"/>
      <c r="K120" s="14"/>
      <c r="L120"/>
      <c r="N120"/>
      <c r="O120"/>
      <c r="P120"/>
      <c r="Q120"/>
    </row>
    <row r="121" spans="8:17" x14ac:dyDescent="0.2">
      <c r="H121" s="12"/>
      <c r="I121" s="12"/>
      <c r="J121" s="18"/>
      <c r="K121" s="14"/>
      <c r="L121"/>
      <c r="N121"/>
      <c r="O121"/>
      <c r="P121"/>
      <c r="Q121"/>
    </row>
    <row r="122" spans="8:17" x14ac:dyDescent="0.2">
      <c r="H122" s="12"/>
      <c r="I122" s="12"/>
      <c r="J122" s="18"/>
      <c r="K122" s="14"/>
      <c r="L122"/>
      <c r="N122"/>
      <c r="O122"/>
      <c r="P122"/>
      <c r="Q122"/>
    </row>
    <row r="123" spans="8:17" x14ac:dyDescent="0.2">
      <c r="H123" s="12"/>
      <c r="I123" s="12"/>
      <c r="J123" s="18"/>
      <c r="K123" s="14"/>
      <c r="L123"/>
      <c r="N123"/>
      <c r="O123"/>
      <c r="P123"/>
      <c r="Q123"/>
    </row>
    <row r="124" spans="8:17" x14ac:dyDescent="0.2">
      <c r="H124" s="12"/>
      <c r="I124" s="12"/>
      <c r="J124" s="18"/>
      <c r="K124" s="14"/>
      <c r="L124"/>
      <c r="N124"/>
      <c r="O124"/>
      <c r="P124"/>
      <c r="Q124"/>
    </row>
    <row r="125" spans="8:17" x14ac:dyDescent="0.2">
      <c r="H125" s="12"/>
      <c r="I125" s="12"/>
      <c r="J125" s="18"/>
      <c r="K125" s="14"/>
      <c r="L125"/>
      <c r="N125"/>
      <c r="O125"/>
      <c r="P125"/>
      <c r="Q125"/>
    </row>
    <row r="126" spans="8:17" x14ac:dyDescent="0.2">
      <c r="H126" s="12"/>
      <c r="I126" s="12"/>
      <c r="J126" s="18"/>
      <c r="K126" s="14"/>
      <c r="L126"/>
      <c r="N126"/>
      <c r="O126"/>
      <c r="P126"/>
      <c r="Q126"/>
    </row>
    <row r="127" spans="8:17" x14ac:dyDescent="0.2">
      <c r="H127" s="12"/>
      <c r="I127" s="12"/>
      <c r="J127" s="18"/>
      <c r="K127" s="14"/>
      <c r="L127"/>
      <c r="N127"/>
      <c r="O127"/>
      <c r="P127"/>
      <c r="Q127"/>
    </row>
    <row r="128" spans="8:17" x14ac:dyDescent="0.2">
      <c r="H128" s="12"/>
      <c r="I128" s="12"/>
      <c r="J128" s="18"/>
      <c r="K128" s="14"/>
      <c r="L128"/>
      <c r="N128"/>
      <c r="O128"/>
      <c r="P128"/>
      <c r="Q128"/>
    </row>
    <row r="129" spans="8:17" x14ac:dyDescent="0.2">
      <c r="H129" s="12"/>
      <c r="I129" s="12"/>
      <c r="J129" s="18"/>
      <c r="K129" s="14"/>
      <c r="L129"/>
      <c r="N129"/>
      <c r="O129"/>
      <c r="P129"/>
      <c r="Q129"/>
    </row>
    <row r="130" spans="8:17" x14ac:dyDescent="0.2">
      <c r="H130" s="12"/>
      <c r="I130" s="12"/>
      <c r="J130" s="18"/>
      <c r="K130" s="14"/>
      <c r="L130"/>
      <c r="N130"/>
      <c r="O130"/>
      <c r="P130"/>
      <c r="Q130"/>
    </row>
    <row r="131" spans="8:17" x14ac:dyDescent="0.2">
      <c r="H131" s="12"/>
      <c r="I131" s="12"/>
      <c r="J131" s="18"/>
      <c r="K131" s="14"/>
      <c r="L131"/>
      <c r="N131"/>
      <c r="O131"/>
      <c r="P131"/>
      <c r="Q131"/>
    </row>
    <row r="132" spans="8:17" x14ac:dyDescent="0.2">
      <c r="H132" s="12"/>
      <c r="I132" s="12"/>
      <c r="J132" s="18"/>
      <c r="K132" s="14"/>
      <c r="L132"/>
      <c r="N132"/>
      <c r="O132"/>
      <c r="P132"/>
      <c r="Q132"/>
    </row>
    <row r="133" spans="8:17" x14ac:dyDescent="0.2">
      <c r="H133" s="12"/>
      <c r="I133" s="12"/>
      <c r="J133" s="18"/>
      <c r="K133" s="14"/>
      <c r="L133"/>
      <c r="N133"/>
      <c r="O133"/>
      <c r="P133"/>
      <c r="Q133"/>
    </row>
    <row r="134" spans="8:17" x14ac:dyDescent="0.2">
      <c r="H134" s="12"/>
      <c r="I134" s="12"/>
      <c r="J134" s="18"/>
      <c r="K134" s="14"/>
      <c r="L134"/>
      <c r="N134"/>
      <c r="O134"/>
      <c r="P134"/>
      <c r="Q134"/>
    </row>
    <row r="135" spans="8:17" x14ac:dyDescent="0.2">
      <c r="H135" s="12"/>
      <c r="I135" s="12"/>
      <c r="J135" s="18"/>
      <c r="K135" s="14"/>
      <c r="L135"/>
      <c r="N135"/>
      <c r="O135"/>
      <c r="P135"/>
      <c r="Q135"/>
    </row>
    <row r="136" spans="8:17" x14ac:dyDescent="0.2">
      <c r="H136" s="12"/>
      <c r="I136" s="12"/>
      <c r="J136" s="18"/>
      <c r="K136" s="14"/>
      <c r="L136"/>
      <c r="N136"/>
      <c r="O136"/>
      <c r="P136"/>
      <c r="Q136"/>
    </row>
    <row r="137" spans="8:17" x14ac:dyDescent="0.2">
      <c r="H137" s="12"/>
      <c r="I137" s="12"/>
      <c r="J137" s="18"/>
      <c r="K137" s="14"/>
      <c r="L137"/>
      <c r="N137"/>
      <c r="O137"/>
      <c r="P137"/>
      <c r="Q137"/>
    </row>
    <row r="138" spans="8:17" x14ac:dyDescent="0.2">
      <c r="H138" s="12"/>
      <c r="I138" s="12"/>
      <c r="J138" s="18"/>
      <c r="K138" s="14"/>
      <c r="L138"/>
      <c r="N138"/>
      <c r="O138"/>
      <c r="P138"/>
      <c r="Q138"/>
    </row>
    <row r="139" spans="8:17" x14ac:dyDescent="0.2">
      <c r="H139" s="12"/>
      <c r="I139" s="12"/>
      <c r="J139" s="18"/>
      <c r="K139" s="14"/>
      <c r="L139"/>
      <c r="N139"/>
      <c r="O139"/>
      <c r="P139"/>
      <c r="Q139"/>
    </row>
    <row r="140" spans="8:17" x14ac:dyDescent="0.2">
      <c r="H140" s="12"/>
      <c r="I140" s="12"/>
      <c r="J140" s="18"/>
      <c r="K140" s="14"/>
      <c r="L140"/>
      <c r="N140"/>
      <c r="O140"/>
      <c r="P140"/>
      <c r="Q140"/>
    </row>
    <row r="141" spans="8:17" x14ac:dyDescent="0.2">
      <c r="H141" s="12"/>
      <c r="I141" s="12"/>
      <c r="J141" s="18"/>
      <c r="K141" s="14"/>
      <c r="L141"/>
      <c r="N141"/>
      <c r="O141"/>
      <c r="P141"/>
      <c r="Q141"/>
    </row>
    <row r="142" spans="8:17" x14ac:dyDescent="0.2">
      <c r="H142" s="12"/>
      <c r="I142" s="12"/>
      <c r="J142" s="18"/>
      <c r="K142" s="14"/>
      <c r="L142"/>
      <c r="N142"/>
      <c r="O142"/>
      <c r="P142"/>
      <c r="Q142"/>
    </row>
    <row r="143" spans="8:17" x14ac:dyDescent="0.2">
      <c r="H143" s="12"/>
      <c r="I143" s="12"/>
      <c r="J143" s="18"/>
      <c r="K143" s="14"/>
      <c r="L143"/>
      <c r="N143"/>
      <c r="O143"/>
      <c r="P143"/>
      <c r="Q143"/>
    </row>
    <row r="144" spans="8:17" x14ac:dyDescent="0.2">
      <c r="H144" s="12"/>
      <c r="I144" s="12"/>
      <c r="J144" s="18"/>
      <c r="K144" s="14"/>
      <c r="L144"/>
      <c r="N144"/>
      <c r="O144"/>
      <c r="P144"/>
      <c r="Q144"/>
    </row>
    <row r="145" spans="8:17" x14ac:dyDescent="0.2">
      <c r="H145" s="12"/>
      <c r="I145" s="12"/>
      <c r="J145" s="18"/>
      <c r="K145" s="14"/>
      <c r="L145"/>
      <c r="N145"/>
      <c r="O145"/>
      <c r="P145"/>
      <c r="Q145"/>
    </row>
    <row r="146" spans="8:17" x14ac:dyDescent="0.2">
      <c r="H146" s="12"/>
      <c r="I146" s="12"/>
      <c r="J146" s="18"/>
      <c r="K146" s="14"/>
      <c r="L146"/>
      <c r="N146"/>
      <c r="O146"/>
      <c r="P146"/>
      <c r="Q146"/>
    </row>
    <row r="147" spans="8:17" x14ac:dyDescent="0.2">
      <c r="H147" s="12"/>
      <c r="I147" s="12"/>
      <c r="J147" s="18"/>
      <c r="K147" s="14"/>
      <c r="L147"/>
      <c r="N147"/>
      <c r="O147"/>
      <c r="P147"/>
      <c r="Q147"/>
    </row>
    <row r="148" spans="8:17" x14ac:dyDescent="0.2">
      <c r="H148" s="12"/>
      <c r="I148" s="12"/>
      <c r="J148" s="18"/>
      <c r="K148" s="14"/>
      <c r="L148"/>
      <c r="N148"/>
      <c r="O148"/>
      <c r="P148"/>
      <c r="Q148"/>
    </row>
    <row r="149" spans="8:17" x14ac:dyDescent="0.2">
      <c r="H149" s="12"/>
      <c r="I149" s="12"/>
      <c r="J149" s="18"/>
      <c r="K149" s="14"/>
      <c r="L149"/>
      <c r="N149"/>
      <c r="O149"/>
      <c r="P149"/>
      <c r="Q149"/>
    </row>
    <row r="150" spans="8:17" x14ac:dyDescent="0.2">
      <c r="H150" s="12"/>
      <c r="I150" s="12"/>
      <c r="J150" s="18"/>
      <c r="K150" s="14"/>
      <c r="L150"/>
      <c r="N150"/>
      <c r="O150"/>
      <c r="P150"/>
      <c r="Q150"/>
    </row>
    <row r="151" spans="8:17" x14ac:dyDescent="0.2">
      <c r="H151" s="12"/>
      <c r="I151" s="12"/>
      <c r="J151" s="18"/>
      <c r="K151" s="14"/>
      <c r="L151"/>
      <c r="N151"/>
      <c r="O151"/>
      <c r="P151"/>
      <c r="Q151"/>
    </row>
    <row r="152" spans="8:17" x14ac:dyDescent="0.2">
      <c r="H152" s="12"/>
      <c r="I152" s="12"/>
      <c r="J152" s="18"/>
      <c r="K152" s="14"/>
      <c r="L152"/>
      <c r="N152"/>
      <c r="O152"/>
      <c r="P152"/>
      <c r="Q152"/>
    </row>
    <row r="153" spans="8:17" x14ac:dyDescent="0.2">
      <c r="H153" s="12"/>
      <c r="I153" s="12"/>
      <c r="J153" s="18"/>
      <c r="K153" s="14"/>
      <c r="L153"/>
      <c r="N153"/>
      <c r="O153"/>
      <c r="P153"/>
      <c r="Q153"/>
    </row>
    <row r="154" spans="8:17" x14ac:dyDescent="0.2">
      <c r="H154" s="12"/>
      <c r="I154" s="12"/>
      <c r="J154" s="18"/>
      <c r="K154" s="14"/>
      <c r="L154"/>
      <c r="N154"/>
      <c r="O154"/>
      <c r="P154"/>
      <c r="Q154"/>
    </row>
    <row r="155" spans="8:17" x14ac:dyDescent="0.2">
      <c r="H155" s="12"/>
      <c r="I155" s="12"/>
      <c r="J155" s="18"/>
      <c r="K155" s="14"/>
      <c r="L155"/>
      <c r="N155"/>
      <c r="O155"/>
      <c r="P155"/>
      <c r="Q155"/>
    </row>
    <row r="156" spans="8:17" x14ac:dyDescent="0.2">
      <c r="H156" s="12"/>
      <c r="I156" s="12"/>
      <c r="J156" s="18"/>
      <c r="K156" s="14"/>
      <c r="L156"/>
      <c r="N156"/>
      <c r="O156"/>
      <c r="P156"/>
      <c r="Q156"/>
    </row>
    <row r="157" spans="8:17" x14ac:dyDescent="0.2">
      <c r="H157" s="12"/>
      <c r="I157" s="12"/>
      <c r="J157" s="18"/>
      <c r="K157" s="14"/>
      <c r="L157"/>
      <c r="N157"/>
      <c r="O157"/>
      <c r="P157"/>
      <c r="Q157"/>
    </row>
    <row r="158" spans="8:17" x14ac:dyDescent="0.2">
      <c r="H158" s="12"/>
      <c r="I158" s="12"/>
      <c r="J158" s="18"/>
      <c r="K158" s="14"/>
      <c r="L158"/>
      <c r="N158"/>
      <c r="O158"/>
      <c r="P158"/>
      <c r="Q158"/>
    </row>
    <row r="159" spans="8:17" x14ac:dyDescent="0.2">
      <c r="H159" s="12"/>
      <c r="I159" s="12"/>
      <c r="J159" s="18"/>
      <c r="K159" s="14"/>
      <c r="L159"/>
      <c r="N159"/>
      <c r="O159"/>
      <c r="P159"/>
      <c r="Q159"/>
    </row>
    <row r="160" spans="8:17" x14ac:dyDescent="0.2">
      <c r="H160" s="12"/>
      <c r="I160" s="12"/>
      <c r="J160" s="18"/>
      <c r="K160" s="14"/>
      <c r="L160"/>
      <c r="N160"/>
      <c r="O160"/>
      <c r="P160"/>
      <c r="Q160"/>
    </row>
    <row r="161" spans="8:17" x14ac:dyDescent="0.2">
      <c r="H161" s="12"/>
      <c r="I161" s="12"/>
      <c r="J161" s="18"/>
      <c r="K161" s="14"/>
      <c r="L161"/>
      <c r="N161"/>
      <c r="O161"/>
      <c r="P161"/>
      <c r="Q161"/>
    </row>
    <row r="162" spans="8:17" x14ac:dyDescent="0.2">
      <c r="H162" s="12"/>
      <c r="I162" s="12"/>
      <c r="J162" s="18"/>
      <c r="K162" s="14"/>
      <c r="L162"/>
      <c r="N162"/>
      <c r="O162"/>
      <c r="P162"/>
      <c r="Q162"/>
    </row>
    <row r="163" spans="8:17" x14ac:dyDescent="0.2">
      <c r="H163" s="12"/>
      <c r="I163" s="12"/>
      <c r="J163" s="18"/>
      <c r="K163" s="14"/>
      <c r="L163"/>
      <c r="N163"/>
      <c r="O163"/>
      <c r="P163"/>
      <c r="Q163"/>
    </row>
    <row r="164" spans="8:17" x14ac:dyDescent="0.2">
      <c r="H164" s="12"/>
      <c r="I164" s="12"/>
      <c r="J164" s="18"/>
      <c r="K164" s="14"/>
      <c r="L164"/>
      <c r="N164"/>
      <c r="O164"/>
      <c r="P164"/>
      <c r="Q164"/>
    </row>
    <row r="165" spans="8:17" x14ac:dyDescent="0.2">
      <c r="H165" s="12"/>
      <c r="I165" s="12"/>
      <c r="J165" s="18"/>
      <c r="K165" s="14"/>
      <c r="L165"/>
      <c r="N165"/>
      <c r="O165"/>
      <c r="P165"/>
      <c r="Q165"/>
    </row>
    <row r="166" spans="8:17" x14ac:dyDescent="0.2">
      <c r="H166" s="12"/>
      <c r="I166" s="12"/>
      <c r="J166" s="18"/>
      <c r="K166" s="14"/>
      <c r="L166"/>
      <c r="N166"/>
      <c r="O166"/>
      <c r="P166"/>
      <c r="Q166"/>
    </row>
    <row r="167" spans="8:17" x14ac:dyDescent="0.2">
      <c r="H167" s="12"/>
      <c r="I167" s="12"/>
      <c r="J167" s="18"/>
      <c r="K167" s="14"/>
      <c r="L167"/>
      <c r="N167"/>
      <c r="O167"/>
      <c r="P167"/>
      <c r="Q167"/>
    </row>
    <row r="168" spans="8:17" x14ac:dyDescent="0.2">
      <c r="H168" s="12"/>
      <c r="I168" s="12"/>
      <c r="J168" s="18"/>
      <c r="K168" s="14"/>
      <c r="L168"/>
      <c r="N168"/>
      <c r="O168"/>
      <c r="P168"/>
      <c r="Q168"/>
    </row>
    <row r="169" spans="8:17" x14ac:dyDescent="0.2">
      <c r="H169" s="12"/>
      <c r="I169" s="12"/>
      <c r="J169" s="18"/>
      <c r="K169" s="14"/>
      <c r="L169"/>
      <c r="N169"/>
      <c r="O169"/>
      <c r="P169"/>
      <c r="Q169"/>
    </row>
    <row r="170" spans="8:17" x14ac:dyDescent="0.2">
      <c r="H170" s="12"/>
      <c r="I170" s="12"/>
      <c r="J170" s="18"/>
      <c r="K170" s="14"/>
      <c r="L170"/>
      <c r="N170"/>
      <c r="O170"/>
      <c r="P170"/>
      <c r="Q170"/>
    </row>
    <row r="171" spans="8:17" x14ac:dyDescent="0.2">
      <c r="H171" s="12"/>
      <c r="I171" s="12"/>
      <c r="J171" s="18"/>
      <c r="K171" s="14"/>
      <c r="L171"/>
      <c r="N171"/>
      <c r="O171"/>
      <c r="P171"/>
      <c r="Q171"/>
    </row>
    <row r="172" spans="8:17" x14ac:dyDescent="0.2">
      <c r="H172" s="12"/>
      <c r="I172" s="12"/>
      <c r="J172" s="18"/>
      <c r="K172" s="14"/>
      <c r="L172"/>
      <c r="N172"/>
      <c r="O172"/>
      <c r="P172"/>
      <c r="Q172"/>
    </row>
    <row r="173" spans="8:17" x14ac:dyDescent="0.2">
      <c r="H173" s="12"/>
      <c r="I173" s="12"/>
      <c r="J173" s="18"/>
      <c r="K173" s="14"/>
      <c r="L173"/>
      <c r="N173"/>
      <c r="O173"/>
      <c r="P173"/>
      <c r="Q173"/>
    </row>
    <row r="174" spans="8:17" x14ac:dyDescent="0.2">
      <c r="H174" s="12"/>
      <c r="I174" s="12"/>
      <c r="J174" s="18"/>
      <c r="K174" s="14"/>
      <c r="L174"/>
      <c r="N174"/>
      <c r="O174"/>
      <c r="P174"/>
      <c r="Q174"/>
    </row>
    <row r="175" spans="8:17" x14ac:dyDescent="0.2">
      <c r="H175" s="12"/>
      <c r="I175" s="12"/>
      <c r="J175" s="18"/>
      <c r="K175" s="14"/>
      <c r="L175"/>
      <c r="N175"/>
      <c r="O175"/>
      <c r="P175"/>
      <c r="Q175"/>
    </row>
    <row r="176" spans="8:17" x14ac:dyDescent="0.2">
      <c r="H176" s="12"/>
      <c r="I176" s="12"/>
      <c r="J176" s="18"/>
      <c r="K176" s="14"/>
      <c r="L176"/>
      <c r="N176"/>
      <c r="O176"/>
      <c r="P176"/>
      <c r="Q176"/>
    </row>
    <row r="177" spans="8:17" x14ac:dyDescent="0.2">
      <c r="H177" s="12"/>
      <c r="I177" s="12"/>
      <c r="J177" s="18"/>
      <c r="K177" s="14"/>
      <c r="L177"/>
      <c r="N177"/>
      <c r="O177"/>
      <c r="P177"/>
      <c r="Q177"/>
    </row>
    <row r="178" spans="8:17" x14ac:dyDescent="0.2">
      <c r="H178" s="12"/>
      <c r="I178" s="12"/>
      <c r="J178" s="18"/>
      <c r="K178" s="14"/>
      <c r="L178"/>
      <c r="N178"/>
      <c r="O178"/>
      <c r="P178"/>
      <c r="Q178"/>
    </row>
    <row r="179" spans="8:17" x14ac:dyDescent="0.2">
      <c r="H179" s="12"/>
      <c r="I179" s="12"/>
      <c r="J179" s="18"/>
      <c r="K179" s="14"/>
      <c r="L179"/>
      <c r="N179"/>
      <c r="O179"/>
      <c r="P179"/>
      <c r="Q179"/>
    </row>
    <row r="180" spans="8:17" x14ac:dyDescent="0.2">
      <c r="H180" s="12"/>
      <c r="I180" s="12"/>
      <c r="J180" s="18"/>
      <c r="K180" s="14"/>
      <c r="L180"/>
      <c r="N180"/>
      <c r="O180"/>
      <c r="P180"/>
      <c r="Q180"/>
    </row>
    <row r="181" spans="8:17" x14ac:dyDescent="0.2">
      <c r="H181" s="12"/>
      <c r="I181" s="12"/>
      <c r="J181" s="18"/>
      <c r="K181" s="14"/>
      <c r="L181"/>
      <c r="N181"/>
      <c r="O181"/>
      <c r="P181"/>
      <c r="Q181"/>
    </row>
    <row r="182" spans="8:17" x14ac:dyDescent="0.2">
      <c r="H182" s="12"/>
      <c r="I182" s="12"/>
      <c r="J182" s="18"/>
      <c r="K182" s="14"/>
      <c r="L182"/>
      <c r="N182"/>
      <c r="O182"/>
      <c r="P182"/>
      <c r="Q182"/>
    </row>
    <row r="183" spans="8:17" x14ac:dyDescent="0.2">
      <c r="H183" s="12"/>
      <c r="I183" s="12"/>
      <c r="J183" s="18"/>
      <c r="K183" s="14"/>
      <c r="L183"/>
      <c r="N183"/>
      <c r="O183"/>
      <c r="P183"/>
      <c r="Q183"/>
    </row>
    <row r="184" spans="8:17" x14ac:dyDescent="0.2">
      <c r="H184" s="12"/>
      <c r="I184" s="12"/>
      <c r="J184" s="18"/>
      <c r="K184" s="14"/>
      <c r="L184"/>
      <c r="N184"/>
      <c r="O184"/>
      <c r="P184"/>
      <c r="Q184"/>
    </row>
    <row r="185" spans="8:17" x14ac:dyDescent="0.2">
      <c r="H185" s="12"/>
      <c r="I185" s="12"/>
      <c r="J185" s="18"/>
      <c r="K185" s="14"/>
      <c r="L185"/>
      <c r="N185"/>
      <c r="O185"/>
      <c r="P185"/>
      <c r="Q185"/>
    </row>
    <row r="186" spans="8:17" x14ac:dyDescent="0.2">
      <c r="H186" s="12"/>
      <c r="I186" s="12"/>
      <c r="J186" s="18"/>
      <c r="K186" s="14"/>
      <c r="L186"/>
      <c r="N186"/>
      <c r="O186"/>
      <c r="P186"/>
      <c r="Q186"/>
    </row>
    <row r="187" spans="8:17" x14ac:dyDescent="0.2">
      <c r="H187" s="12"/>
      <c r="I187" s="12"/>
      <c r="J187" s="18"/>
      <c r="K187" s="14"/>
      <c r="L187"/>
      <c r="N187"/>
      <c r="O187"/>
      <c r="P187"/>
      <c r="Q187"/>
    </row>
    <row r="188" spans="8:17" x14ac:dyDescent="0.2">
      <c r="H188" s="12"/>
      <c r="I188" s="12"/>
      <c r="J188" s="18"/>
      <c r="K188" s="14"/>
      <c r="L188"/>
      <c r="N188"/>
      <c r="O188"/>
      <c r="P188"/>
      <c r="Q188"/>
    </row>
    <row r="189" spans="8:17" x14ac:dyDescent="0.2">
      <c r="H189" s="12"/>
      <c r="I189" s="12"/>
      <c r="J189" s="18"/>
      <c r="K189" s="14"/>
      <c r="L189"/>
      <c r="N189"/>
      <c r="O189"/>
      <c r="P189"/>
      <c r="Q189"/>
    </row>
    <row r="190" spans="8:17" x14ac:dyDescent="0.2">
      <c r="H190" s="12"/>
      <c r="I190" s="12"/>
      <c r="J190" s="18"/>
      <c r="K190" s="14"/>
      <c r="L190"/>
      <c r="N190"/>
      <c r="O190"/>
      <c r="P190"/>
      <c r="Q190"/>
    </row>
    <row r="191" spans="8:17" x14ac:dyDescent="0.2">
      <c r="H191" s="12"/>
      <c r="I191" s="12"/>
      <c r="J191" s="18"/>
      <c r="K191" s="14"/>
      <c r="L191"/>
      <c r="N191"/>
      <c r="O191"/>
      <c r="P191"/>
      <c r="Q191"/>
    </row>
    <row r="192" spans="8:17" x14ac:dyDescent="0.2">
      <c r="H192" s="12"/>
      <c r="I192" s="12"/>
      <c r="J192" s="18"/>
      <c r="K192" s="14"/>
      <c r="L192"/>
      <c r="N192"/>
      <c r="O192"/>
      <c r="P192"/>
      <c r="Q192"/>
    </row>
    <row r="193" spans="8:17" x14ac:dyDescent="0.2">
      <c r="H193" s="12"/>
      <c r="I193" s="12"/>
      <c r="J193" s="18"/>
      <c r="K193" s="14"/>
      <c r="L193"/>
      <c r="N193"/>
      <c r="O193"/>
      <c r="P193"/>
      <c r="Q193"/>
    </row>
    <row r="194" spans="8:17" x14ac:dyDescent="0.2">
      <c r="H194" s="12"/>
      <c r="I194" s="12"/>
      <c r="J194" s="18"/>
      <c r="K194" s="14"/>
      <c r="L194"/>
      <c r="N194"/>
      <c r="O194"/>
      <c r="P194"/>
      <c r="Q194"/>
    </row>
    <row r="195" spans="8:17" x14ac:dyDescent="0.2">
      <c r="H195" s="12"/>
      <c r="I195" s="12"/>
      <c r="J195" s="18"/>
      <c r="K195" s="14"/>
      <c r="L195"/>
      <c r="N195"/>
      <c r="O195"/>
      <c r="P195"/>
      <c r="Q195"/>
    </row>
    <row r="196" spans="8:17" x14ac:dyDescent="0.2">
      <c r="H196" s="12"/>
      <c r="I196" s="12"/>
      <c r="J196" s="18"/>
      <c r="K196" s="14"/>
      <c r="L196"/>
      <c r="N196"/>
      <c r="O196"/>
      <c r="P196"/>
      <c r="Q196"/>
    </row>
    <row r="197" spans="8:17" x14ac:dyDescent="0.2">
      <c r="H197" s="12"/>
      <c r="I197" s="12"/>
      <c r="J197" s="18"/>
      <c r="K197" s="14"/>
      <c r="L197"/>
      <c r="N197"/>
      <c r="O197"/>
      <c r="P197"/>
      <c r="Q197"/>
    </row>
    <row r="198" spans="8:17" x14ac:dyDescent="0.2">
      <c r="H198" s="12"/>
      <c r="I198" s="12"/>
      <c r="J198" s="18"/>
      <c r="K198" s="14"/>
      <c r="L198"/>
      <c r="N198"/>
      <c r="O198"/>
      <c r="P198"/>
      <c r="Q198"/>
    </row>
    <row r="199" spans="8:17" x14ac:dyDescent="0.2">
      <c r="H199" s="12"/>
      <c r="I199" s="12"/>
      <c r="J199" s="18"/>
      <c r="K199" s="14"/>
      <c r="L199"/>
      <c r="N199"/>
      <c r="O199"/>
      <c r="P199"/>
      <c r="Q199"/>
    </row>
    <row r="200" spans="8:17" x14ac:dyDescent="0.2">
      <c r="H200" s="12"/>
      <c r="I200" s="12"/>
      <c r="J200" s="18"/>
      <c r="K200" s="14"/>
      <c r="L200"/>
      <c r="N200"/>
      <c r="O200"/>
      <c r="P200"/>
      <c r="Q200"/>
    </row>
    <row r="201" spans="8:17" x14ac:dyDescent="0.2">
      <c r="H201" s="12"/>
      <c r="I201" s="12"/>
      <c r="J201" s="18"/>
      <c r="K201" s="14"/>
      <c r="L201"/>
      <c r="N201"/>
      <c r="O201"/>
      <c r="P201"/>
      <c r="Q201"/>
    </row>
    <row r="202" spans="8:17" x14ac:dyDescent="0.2">
      <c r="H202" s="12"/>
      <c r="I202" s="12"/>
      <c r="J202" s="18"/>
      <c r="K202" s="14"/>
      <c r="L202"/>
      <c r="N202"/>
      <c r="O202"/>
      <c r="P202"/>
      <c r="Q202"/>
    </row>
    <row r="203" spans="8:17" x14ac:dyDescent="0.2">
      <c r="H203" s="12"/>
      <c r="I203" s="12"/>
      <c r="J203" s="18"/>
      <c r="K203" s="14"/>
      <c r="L203"/>
      <c r="N203"/>
      <c r="O203"/>
      <c r="P203"/>
      <c r="Q203"/>
    </row>
    <row r="204" spans="8:17" x14ac:dyDescent="0.2">
      <c r="H204" s="12"/>
      <c r="I204" s="12"/>
      <c r="J204" s="18"/>
      <c r="K204" s="14"/>
      <c r="L204"/>
      <c r="N204"/>
      <c r="O204"/>
      <c r="P204"/>
      <c r="Q204"/>
    </row>
    <row r="205" spans="8:17" x14ac:dyDescent="0.2">
      <c r="H205" s="12"/>
      <c r="I205" s="12"/>
      <c r="J205" s="18"/>
      <c r="K205" s="14"/>
      <c r="L205"/>
      <c r="N205"/>
      <c r="O205"/>
      <c r="P205"/>
      <c r="Q205"/>
    </row>
    <row r="206" spans="8:17" x14ac:dyDescent="0.2">
      <c r="H206" s="12"/>
      <c r="I206" s="12"/>
      <c r="J206" s="18"/>
      <c r="K206" s="14"/>
      <c r="L206"/>
      <c r="N206"/>
      <c r="O206"/>
      <c r="P206"/>
      <c r="Q206"/>
    </row>
    <row r="207" spans="8:17" x14ac:dyDescent="0.2">
      <c r="H207" s="12"/>
      <c r="I207" s="12"/>
      <c r="J207" s="18"/>
      <c r="K207" s="14"/>
      <c r="L207"/>
      <c r="N207"/>
      <c r="O207"/>
      <c r="P207"/>
      <c r="Q207"/>
    </row>
    <row r="208" spans="8:17" x14ac:dyDescent="0.2">
      <c r="H208" s="12"/>
      <c r="I208" s="12"/>
      <c r="J208" s="18"/>
      <c r="K208" s="14"/>
      <c r="L208"/>
      <c r="N208"/>
      <c r="O208"/>
      <c r="P208"/>
      <c r="Q208"/>
    </row>
    <row r="209" spans="8:17" x14ac:dyDescent="0.2">
      <c r="H209" s="12"/>
      <c r="I209" s="12"/>
      <c r="J209" s="18"/>
      <c r="K209" s="14"/>
      <c r="L209"/>
      <c r="N209"/>
      <c r="O209"/>
      <c r="P209"/>
      <c r="Q209"/>
    </row>
    <row r="210" spans="8:17" x14ac:dyDescent="0.2">
      <c r="H210" s="12"/>
      <c r="I210" s="12"/>
      <c r="J210" s="18"/>
      <c r="K210" s="14"/>
      <c r="L210"/>
      <c r="N210"/>
      <c r="O210"/>
      <c r="P210"/>
      <c r="Q210"/>
    </row>
    <row r="211" spans="8:17" x14ac:dyDescent="0.2">
      <c r="H211" s="12"/>
      <c r="I211" s="12"/>
      <c r="J211" s="18"/>
      <c r="K211" s="14"/>
      <c r="L211"/>
      <c r="N211"/>
      <c r="O211"/>
      <c r="P211"/>
      <c r="Q211"/>
    </row>
    <row r="212" spans="8:17" x14ac:dyDescent="0.2">
      <c r="H212" s="12"/>
      <c r="I212" s="12"/>
      <c r="J212" s="18"/>
      <c r="K212" s="14"/>
      <c r="L212"/>
      <c r="N212"/>
      <c r="O212"/>
      <c r="P212"/>
      <c r="Q212"/>
    </row>
    <row r="213" spans="8:17" x14ac:dyDescent="0.2">
      <c r="H213" s="12"/>
      <c r="I213" s="12"/>
      <c r="J213" s="18"/>
      <c r="K213" s="14"/>
      <c r="L213"/>
      <c r="N213"/>
      <c r="O213"/>
      <c r="P213"/>
      <c r="Q213"/>
    </row>
    <row r="214" spans="8:17" x14ac:dyDescent="0.2">
      <c r="H214" s="12"/>
      <c r="I214" s="12"/>
      <c r="J214" s="18"/>
      <c r="K214" s="14"/>
      <c r="L214"/>
      <c r="N214"/>
      <c r="O214"/>
      <c r="P214"/>
      <c r="Q214"/>
    </row>
    <row r="215" spans="8:17" x14ac:dyDescent="0.2">
      <c r="H215" s="12"/>
      <c r="I215" s="12"/>
      <c r="J215" s="18"/>
      <c r="K215" s="14"/>
      <c r="L215"/>
      <c r="N215"/>
      <c r="O215"/>
      <c r="P215"/>
      <c r="Q215"/>
    </row>
    <row r="216" spans="8:17" x14ac:dyDescent="0.2">
      <c r="H216" s="12"/>
      <c r="I216" s="12"/>
      <c r="J216" s="18"/>
      <c r="K216" s="14"/>
      <c r="L216"/>
      <c r="N216"/>
      <c r="O216"/>
      <c r="P216"/>
      <c r="Q216"/>
    </row>
    <row r="217" spans="8:17" x14ac:dyDescent="0.2">
      <c r="H217" s="12"/>
      <c r="I217" s="12"/>
      <c r="J217" s="18"/>
      <c r="K217" s="14"/>
      <c r="L217"/>
      <c r="N217"/>
      <c r="O217"/>
      <c r="P217"/>
      <c r="Q217"/>
    </row>
    <row r="218" spans="8:17" x14ac:dyDescent="0.2">
      <c r="H218" s="12"/>
      <c r="I218" s="12"/>
      <c r="J218" s="18"/>
      <c r="K218" s="14"/>
      <c r="L218"/>
      <c r="N218"/>
      <c r="O218"/>
      <c r="P218"/>
      <c r="Q218"/>
    </row>
    <row r="219" spans="8:17" x14ac:dyDescent="0.2">
      <c r="H219" s="12"/>
      <c r="I219" s="12"/>
      <c r="J219" s="18"/>
      <c r="K219" s="14"/>
      <c r="L219"/>
      <c r="N219"/>
      <c r="O219"/>
      <c r="P219"/>
      <c r="Q219"/>
    </row>
    <row r="220" spans="8:17" x14ac:dyDescent="0.2">
      <c r="H220" s="12"/>
      <c r="I220" s="12"/>
      <c r="J220" s="18"/>
      <c r="K220" s="14"/>
      <c r="L220"/>
      <c r="N220"/>
      <c r="O220"/>
      <c r="P220"/>
      <c r="Q220"/>
    </row>
    <row r="221" spans="8:17" x14ac:dyDescent="0.2">
      <c r="H221" s="12"/>
      <c r="I221" s="12"/>
      <c r="J221" s="18"/>
      <c r="K221" s="14"/>
      <c r="L221"/>
      <c r="N221"/>
      <c r="O221"/>
      <c r="P221"/>
      <c r="Q221"/>
    </row>
    <row r="222" spans="8:17" x14ac:dyDescent="0.2">
      <c r="H222" s="12"/>
      <c r="I222" s="12"/>
      <c r="J222" s="18"/>
      <c r="K222" s="14"/>
      <c r="L222"/>
      <c r="N222"/>
      <c r="O222"/>
      <c r="P222"/>
      <c r="Q222"/>
    </row>
    <row r="223" spans="8:17" x14ac:dyDescent="0.2">
      <c r="H223" s="12"/>
      <c r="I223" s="12"/>
      <c r="J223" s="18"/>
      <c r="K223" s="14"/>
      <c r="L223"/>
      <c r="N223"/>
      <c r="O223"/>
      <c r="P223"/>
      <c r="Q223"/>
    </row>
    <row r="224" spans="8:17" x14ac:dyDescent="0.2">
      <c r="H224" s="12"/>
      <c r="I224" s="12"/>
      <c r="J224" s="18"/>
      <c r="K224" s="14"/>
      <c r="L224"/>
      <c r="N224"/>
      <c r="O224"/>
      <c r="P224"/>
      <c r="Q224"/>
    </row>
    <row r="225" spans="8:17" x14ac:dyDescent="0.2">
      <c r="H225" s="12"/>
      <c r="I225" s="12"/>
      <c r="J225" s="18"/>
      <c r="K225" s="14"/>
      <c r="L225"/>
      <c r="N225"/>
      <c r="O225"/>
      <c r="P225"/>
      <c r="Q225"/>
    </row>
    <row r="226" spans="8:17" x14ac:dyDescent="0.2">
      <c r="H226" s="12"/>
      <c r="I226" s="12"/>
      <c r="J226" s="18"/>
      <c r="K226" s="14"/>
      <c r="L226"/>
      <c r="N226"/>
      <c r="O226"/>
      <c r="P226"/>
      <c r="Q226"/>
    </row>
    <row r="227" spans="8:17" x14ac:dyDescent="0.2">
      <c r="H227" s="12"/>
      <c r="I227" s="12"/>
      <c r="J227" s="18"/>
      <c r="K227" s="14"/>
      <c r="L227"/>
      <c r="N227"/>
      <c r="O227"/>
      <c r="P227"/>
      <c r="Q227"/>
    </row>
    <row r="228" spans="8:17" x14ac:dyDescent="0.2">
      <c r="H228" s="12"/>
      <c r="I228" s="12"/>
      <c r="J228" s="18"/>
      <c r="K228" s="14"/>
      <c r="L228"/>
      <c r="N228"/>
      <c r="O228"/>
      <c r="P228"/>
      <c r="Q228"/>
    </row>
    <row r="229" spans="8:17" x14ac:dyDescent="0.2">
      <c r="H229" s="12"/>
      <c r="I229" s="12"/>
      <c r="J229" s="18"/>
      <c r="K229" s="14"/>
      <c r="L229"/>
      <c r="N229"/>
      <c r="O229"/>
      <c r="P229"/>
      <c r="Q229"/>
    </row>
    <row r="230" spans="8:17" x14ac:dyDescent="0.2">
      <c r="H230" s="12"/>
      <c r="I230" s="12"/>
      <c r="J230" s="18"/>
      <c r="K230" s="14"/>
      <c r="L230"/>
      <c r="N230"/>
      <c r="O230"/>
      <c r="P230"/>
      <c r="Q230"/>
    </row>
    <row r="231" spans="8:17" x14ac:dyDescent="0.2">
      <c r="H231" s="12"/>
      <c r="I231" s="12"/>
      <c r="J231" s="18"/>
      <c r="K231" s="14"/>
      <c r="L231"/>
      <c r="N231"/>
      <c r="O231"/>
      <c r="P231"/>
      <c r="Q231"/>
    </row>
    <row r="232" spans="8:17" x14ac:dyDescent="0.2">
      <c r="H232" s="12"/>
      <c r="I232" s="12"/>
      <c r="J232" s="18"/>
      <c r="K232" s="14"/>
      <c r="L232"/>
      <c r="N232"/>
      <c r="O232"/>
      <c r="P232"/>
      <c r="Q232"/>
    </row>
    <row r="233" spans="8:17" x14ac:dyDescent="0.2">
      <c r="H233" s="12"/>
      <c r="I233" s="12"/>
      <c r="J233" s="18"/>
      <c r="K233" s="14"/>
      <c r="L233"/>
      <c r="N233"/>
      <c r="O233"/>
      <c r="P233"/>
      <c r="Q233"/>
    </row>
    <row r="234" spans="8:17" x14ac:dyDescent="0.2">
      <c r="H234" s="12"/>
      <c r="I234" s="12"/>
      <c r="J234" s="18"/>
      <c r="K234" s="14"/>
      <c r="L234"/>
      <c r="N234"/>
      <c r="O234"/>
      <c r="P234"/>
      <c r="Q234"/>
    </row>
    <row r="235" spans="8:17" x14ac:dyDescent="0.2">
      <c r="H235" s="12"/>
      <c r="I235" s="12"/>
      <c r="J235" s="18"/>
      <c r="K235" s="14"/>
      <c r="L235"/>
      <c r="N235"/>
      <c r="O235"/>
      <c r="P235"/>
      <c r="Q235"/>
    </row>
    <row r="236" spans="8:17" x14ac:dyDescent="0.2">
      <c r="H236" s="12"/>
      <c r="I236" s="12"/>
      <c r="J236" s="18"/>
      <c r="K236" s="14"/>
      <c r="L236"/>
      <c r="N236"/>
      <c r="O236"/>
      <c r="P236"/>
      <c r="Q236"/>
    </row>
    <row r="237" spans="8:17" x14ac:dyDescent="0.2">
      <c r="H237" s="12"/>
      <c r="I237" s="12"/>
      <c r="J237" s="18"/>
      <c r="K237" s="14"/>
      <c r="L237"/>
      <c r="N237"/>
      <c r="O237"/>
      <c r="P237"/>
      <c r="Q237"/>
    </row>
    <row r="238" spans="8:17" x14ac:dyDescent="0.2">
      <c r="H238" s="12"/>
      <c r="I238" s="12"/>
      <c r="J238" s="18"/>
      <c r="K238" s="14"/>
      <c r="L238"/>
      <c r="N238"/>
      <c r="O238"/>
      <c r="P238"/>
      <c r="Q238"/>
    </row>
    <row r="239" spans="8:17" x14ac:dyDescent="0.2">
      <c r="H239" s="12"/>
      <c r="I239" s="12"/>
      <c r="J239" s="18"/>
      <c r="K239" s="14"/>
      <c r="L239"/>
      <c r="N239"/>
      <c r="O239"/>
      <c r="P239"/>
      <c r="Q239"/>
    </row>
    <row r="240" spans="8:17" x14ac:dyDescent="0.2">
      <c r="H240" s="12"/>
      <c r="I240" s="12"/>
      <c r="J240" s="18"/>
      <c r="K240" s="14"/>
      <c r="L240"/>
      <c r="N240"/>
      <c r="O240"/>
      <c r="P240"/>
      <c r="Q240"/>
    </row>
    <row r="241" spans="8:17" x14ac:dyDescent="0.2">
      <c r="H241" s="12"/>
      <c r="I241" s="12"/>
      <c r="J241" s="18"/>
      <c r="K241" s="14"/>
      <c r="L241"/>
      <c r="N241"/>
      <c r="O241"/>
      <c r="P241"/>
      <c r="Q241"/>
    </row>
    <row r="242" spans="8:17" x14ac:dyDescent="0.2">
      <c r="H242" s="12"/>
      <c r="I242" s="12"/>
      <c r="J242" s="18"/>
      <c r="K242" s="14"/>
      <c r="L242"/>
      <c r="N242"/>
      <c r="O242"/>
      <c r="P242"/>
      <c r="Q242"/>
    </row>
    <row r="243" spans="8:17" x14ac:dyDescent="0.2">
      <c r="H243" s="12"/>
      <c r="I243" s="12"/>
      <c r="J243" s="18"/>
      <c r="K243" s="14"/>
      <c r="L243"/>
      <c r="N243"/>
      <c r="O243"/>
      <c r="P243"/>
      <c r="Q243"/>
    </row>
    <row r="244" spans="8:17" x14ac:dyDescent="0.2">
      <c r="H244" s="12"/>
      <c r="I244" s="12"/>
      <c r="J244" s="18"/>
      <c r="K244" s="14"/>
      <c r="L244"/>
      <c r="N244"/>
      <c r="O244"/>
      <c r="P244"/>
      <c r="Q244"/>
    </row>
    <row r="245" spans="8:17" x14ac:dyDescent="0.2">
      <c r="H245" s="12"/>
      <c r="I245" s="12"/>
      <c r="J245" s="18"/>
      <c r="K245" s="14"/>
      <c r="L245"/>
      <c r="N245"/>
      <c r="O245"/>
      <c r="P245"/>
      <c r="Q245"/>
    </row>
    <row r="246" spans="8:17" x14ac:dyDescent="0.2">
      <c r="H246" s="12"/>
      <c r="I246" s="12"/>
      <c r="J246" s="18"/>
      <c r="K246" s="14"/>
      <c r="L246"/>
      <c r="N246"/>
      <c r="O246"/>
      <c r="P246"/>
      <c r="Q246"/>
    </row>
    <row r="247" spans="8:17" x14ac:dyDescent="0.2">
      <c r="H247" s="12"/>
      <c r="I247" s="12"/>
      <c r="J247" s="18"/>
      <c r="K247" s="14"/>
      <c r="L247"/>
      <c r="N247"/>
      <c r="O247"/>
      <c r="P247"/>
      <c r="Q247"/>
    </row>
    <row r="248" spans="8:17" x14ac:dyDescent="0.2">
      <c r="H248" s="12"/>
      <c r="I248" s="12"/>
      <c r="J248" s="18"/>
      <c r="K248" s="14"/>
      <c r="L248"/>
      <c r="N248"/>
      <c r="O248"/>
      <c r="P248"/>
      <c r="Q248"/>
    </row>
    <row r="249" spans="8:17" x14ac:dyDescent="0.2">
      <c r="H249" s="12"/>
      <c r="I249" s="12"/>
      <c r="J249" s="18"/>
      <c r="K249" s="14"/>
      <c r="L249"/>
      <c r="N249"/>
      <c r="O249"/>
      <c r="P249"/>
      <c r="Q249"/>
    </row>
    <row r="250" spans="8:17" x14ac:dyDescent="0.2">
      <c r="H250" s="12"/>
      <c r="I250" s="12"/>
      <c r="J250" s="18"/>
      <c r="K250" s="14"/>
      <c r="L250"/>
      <c r="N250"/>
      <c r="O250"/>
      <c r="P250"/>
      <c r="Q250"/>
    </row>
    <row r="251" spans="8:17" x14ac:dyDescent="0.2">
      <c r="H251" s="12"/>
      <c r="I251" s="12"/>
      <c r="J251" s="18"/>
      <c r="K251" s="14"/>
      <c r="L251"/>
      <c r="N251"/>
      <c r="O251"/>
      <c r="P251"/>
      <c r="Q251"/>
    </row>
    <row r="252" spans="8:17" x14ac:dyDescent="0.2">
      <c r="H252" s="12"/>
      <c r="I252" s="12"/>
      <c r="J252" s="18"/>
      <c r="K252" s="14"/>
      <c r="L252"/>
      <c r="N252"/>
      <c r="O252"/>
      <c r="P252"/>
      <c r="Q252"/>
    </row>
    <row r="253" spans="8:17" x14ac:dyDescent="0.2">
      <c r="H253" s="12"/>
      <c r="I253" s="12"/>
      <c r="J253" s="18"/>
      <c r="K253" s="14"/>
      <c r="L253"/>
      <c r="N253"/>
      <c r="O253"/>
      <c r="P253"/>
      <c r="Q253"/>
    </row>
    <row r="254" spans="8:17" x14ac:dyDescent="0.2">
      <c r="H254" s="12"/>
      <c r="I254" s="12"/>
      <c r="J254" s="18"/>
      <c r="K254" s="14"/>
      <c r="L254"/>
      <c r="N254"/>
      <c r="O254"/>
      <c r="P254"/>
      <c r="Q254"/>
    </row>
    <row r="255" spans="8:17" x14ac:dyDescent="0.2">
      <c r="H255" s="12"/>
      <c r="I255" s="12"/>
      <c r="J255" s="18"/>
      <c r="K255" s="14"/>
      <c r="L255"/>
      <c r="N255"/>
      <c r="O255"/>
      <c r="P255"/>
      <c r="Q255"/>
    </row>
    <row r="256" spans="8:17" x14ac:dyDescent="0.2">
      <c r="H256" s="12"/>
      <c r="I256" s="12"/>
      <c r="J256" s="18"/>
      <c r="K256" s="14"/>
      <c r="L256"/>
      <c r="N256"/>
      <c r="O256"/>
      <c r="P256"/>
      <c r="Q256"/>
    </row>
    <row r="257" spans="8:17" x14ac:dyDescent="0.2">
      <c r="H257" s="12"/>
      <c r="I257" s="12"/>
      <c r="J257" s="18"/>
      <c r="K257" s="14"/>
      <c r="L257"/>
      <c r="N257"/>
      <c r="O257"/>
      <c r="P257"/>
      <c r="Q257"/>
    </row>
    <row r="258" spans="8:17" x14ac:dyDescent="0.2">
      <c r="H258" s="12"/>
      <c r="I258" s="12"/>
      <c r="J258" s="18"/>
      <c r="K258" s="14"/>
      <c r="L258"/>
      <c r="N258"/>
      <c r="O258"/>
      <c r="P258"/>
      <c r="Q258"/>
    </row>
    <row r="259" spans="8:17" x14ac:dyDescent="0.2">
      <c r="H259" s="12"/>
      <c r="I259" s="12"/>
      <c r="J259" s="18"/>
      <c r="K259" s="14"/>
      <c r="L259"/>
      <c r="N259"/>
      <c r="O259"/>
      <c r="P259"/>
      <c r="Q259"/>
    </row>
    <row r="260" spans="8:17" x14ac:dyDescent="0.2">
      <c r="H260" s="12"/>
      <c r="I260" s="12"/>
      <c r="J260" s="18"/>
      <c r="K260" s="14"/>
      <c r="L260"/>
      <c r="N260"/>
      <c r="O260"/>
      <c r="P260"/>
      <c r="Q260"/>
    </row>
    <row r="261" spans="8:17" x14ac:dyDescent="0.2">
      <c r="H261" s="12"/>
      <c r="I261" s="12"/>
      <c r="J261" s="18"/>
      <c r="K261" s="14"/>
      <c r="L261"/>
      <c r="N261"/>
      <c r="O261"/>
      <c r="P261"/>
      <c r="Q261"/>
    </row>
    <row r="262" spans="8:17" x14ac:dyDescent="0.2">
      <c r="H262" s="12"/>
      <c r="I262" s="12"/>
      <c r="J262" s="18"/>
      <c r="K262" s="14"/>
      <c r="L262"/>
      <c r="N262"/>
      <c r="O262"/>
      <c r="P262"/>
      <c r="Q262"/>
    </row>
    <row r="263" spans="8:17" x14ac:dyDescent="0.2">
      <c r="H263" s="12"/>
      <c r="I263" s="12"/>
      <c r="J263" s="18"/>
      <c r="K263" s="14"/>
      <c r="L263"/>
      <c r="N263"/>
      <c r="O263"/>
      <c r="P263"/>
      <c r="Q263"/>
    </row>
    <row r="264" spans="8:17" x14ac:dyDescent="0.2">
      <c r="H264" s="12"/>
      <c r="I264" s="12"/>
      <c r="J264" s="18"/>
      <c r="K264" s="14"/>
      <c r="L264"/>
      <c r="N264"/>
      <c r="O264"/>
      <c r="P264"/>
      <c r="Q264"/>
    </row>
    <row r="265" spans="8:17" x14ac:dyDescent="0.2">
      <c r="H265" s="12"/>
      <c r="I265" s="12"/>
      <c r="J265" s="18"/>
      <c r="K265" s="14"/>
      <c r="L265"/>
      <c r="N265"/>
      <c r="O265"/>
      <c r="P265"/>
      <c r="Q265"/>
    </row>
    <row r="266" spans="8:17" x14ac:dyDescent="0.2">
      <c r="H266" s="12"/>
      <c r="I266" s="12"/>
      <c r="J266" s="18"/>
      <c r="K266" s="14"/>
      <c r="L266"/>
      <c r="N266"/>
      <c r="O266"/>
      <c r="P266"/>
      <c r="Q266"/>
    </row>
    <row r="267" spans="8:17" x14ac:dyDescent="0.2">
      <c r="H267" s="12"/>
      <c r="I267" s="12"/>
      <c r="J267" s="18"/>
      <c r="K267" s="14"/>
      <c r="L267"/>
      <c r="N267"/>
      <c r="O267"/>
      <c r="P267"/>
      <c r="Q267"/>
    </row>
    <row r="268" spans="8:17" x14ac:dyDescent="0.2">
      <c r="H268" s="12"/>
      <c r="I268" s="12"/>
      <c r="J268" s="18"/>
      <c r="K268" s="14"/>
      <c r="L268"/>
      <c r="N268"/>
      <c r="O268"/>
      <c r="P268"/>
      <c r="Q268"/>
    </row>
    <row r="269" spans="8:17" x14ac:dyDescent="0.2">
      <c r="H269" s="12"/>
      <c r="I269" s="12"/>
      <c r="J269" s="18"/>
      <c r="K269" s="14"/>
      <c r="L269"/>
      <c r="N269"/>
      <c r="O269"/>
      <c r="P269"/>
      <c r="Q269"/>
    </row>
    <row r="270" spans="8:17" x14ac:dyDescent="0.2">
      <c r="H270" s="12"/>
      <c r="I270" s="12"/>
      <c r="J270" s="18"/>
      <c r="K270" s="14"/>
      <c r="L270"/>
      <c r="N270"/>
      <c r="O270"/>
      <c r="P270"/>
      <c r="Q270"/>
    </row>
    <row r="271" spans="8:17" x14ac:dyDescent="0.2">
      <c r="H271" s="12"/>
      <c r="I271" s="12"/>
      <c r="J271" s="18"/>
      <c r="K271" s="14"/>
      <c r="L271"/>
      <c r="N271"/>
      <c r="O271"/>
      <c r="P271"/>
      <c r="Q271"/>
    </row>
    <row r="272" spans="8:17" x14ac:dyDescent="0.2">
      <c r="H272" s="12"/>
      <c r="I272" s="12"/>
      <c r="J272" s="18"/>
      <c r="K272" s="14"/>
      <c r="L272"/>
      <c r="N272"/>
      <c r="O272"/>
      <c r="P272"/>
      <c r="Q272"/>
    </row>
    <row r="273" spans="8:17" x14ac:dyDescent="0.2">
      <c r="H273" s="12"/>
      <c r="I273" s="12"/>
      <c r="J273" s="18"/>
      <c r="K273" s="14"/>
      <c r="L273"/>
      <c r="N273"/>
      <c r="O273"/>
      <c r="P273"/>
      <c r="Q273"/>
    </row>
    <row r="274" spans="8:17" x14ac:dyDescent="0.2">
      <c r="H274" s="12"/>
      <c r="I274" s="12"/>
      <c r="J274" s="18"/>
      <c r="K274" s="14"/>
      <c r="L274"/>
      <c r="N274"/>
      <c r="O274"/>
      <c r="P274"/>
      <c r="Q274"/>
    </row>
    <row r="275" spans="8:17" x14ac:dyDescent="0.2">
      <c r="H275" s="12"/>
      <c r="I275" s="12"/>
      <c r="J275" s="18"/>
      <c r="K275" s="14"/>
      <c r="L275"/>
      <c r="N275"/>
      <c r="O275"/>
      <c r="P275"/>
      <c r="Q275"/>
    </row>
    <row r="276" spans="8:17" x14ac:dyDescent="0.2">
      <c r="H276" s="12"/>
      <c r="I276" s="12"/>
      <c r="J276" s="18"/>
      <c r="K276" s="14"/>
      <c r="L276"/>
      <c r="N276"/>
      <c r="O276"/>
      <c r="P276"/>
      <c r="Q276"/>
    </row>
    <row r="277" spans="8:17" x14ac:dyDescent="0.2">
      <c r="H277" s="12"/>
      <c r="I277" s="12"/>
      <c r="J277" s="18"/>
      <c r="K277" s="14"/>
      <c r="L277"/>
      <c r="N277"/>
      <c r="O277"/>
      <c r="P277"/>
      <c r="Q277"/>
    </row>
    <row r="278" spans="8:17" x14ac:dyDescent="0.2">
      <c r="H278" s="12"/>
      <c r="I278" s="12"/>
      <c r="J278" s="18"/>
      <c r="K278" s="14"/>
      <c r="L278"/>
      <c r="N278"/>
      <c r="O278"/>
      <c r="P278"/>
      <c r="Q278"/>
    </row>
    <row r="279" spans="8:17" x14ac:dyDescent="0.2">
      <c r="H279" s="12"/>
      <c r="I279" s="12"/>
      <c r="J279" s="18"/>
      <c r="K279" s="14"/>
      <c r="L279"/>
      <c r="N279"/>
      <c r="O279"/>
      <c r="P279"/>
      <c r="Q279"/>
    </row>
    <row r="280" spans="8:17" x14ac:dyDescent="0.2">
      <c r="H280" s="12"/>
      <c r="I280" s="12"/>
      <c r="J280" s="18"/>
      <c r="K280" s="14"/>
      <c r="L280"/>
      <c r="N280"/>
      <c r="O280"/>
      <c r="P280"/>
      <c r="Q280"/>
    </row>
    <row r="281" spans="8:17" x14ac:dyDescent="0.2">
      <c r="H281" s="12"/>
      <c r="I281" s="12"/>
      <c r="J281" s="18"/>
      <c r="K281" s="14"/>
      <c r="L281"/>
      <c r="N281"/>
      <c r="O281"/>
      <c r="P281"/>
      <c r="Q281"/>
    </row>
    <row r="282" spans="8:17" x14ac:dyDescent="0.2">
      <c r="H282" s="12"/>
      <c r="I282" s="12"/>
      <c r="J282" s="18"/>
      <c r="K282" s="14"/>
      <c r="L282"/>
      <c r="N282"/>
      <c r="O282"/>
      <c r="P282"/>
      <c r="Q282"/>
    </row>
    <row r="283" spans="8:17" x14ac:dyDescent="0.2">
      <c r="H283" s="12"/>
      <c r="I283" s="12"/>
      <c r="J283" s="18"/>
      <c r="K283" s="14"/>
      <c r="L283"/>
      <c r="N283"/>
      <c r="O283"/>
      <c r="P283"/>
      <c r="Q283"/>
    </row>
    <row r="284" spans="8:17" x14ac:dyDescent="0.2">
      <c r="H284" s="12"/>
      <c r="I284" s="12"/>
      <c r="J284" s="18"/>
      <c r="K284" s="14"/>
      <c r="L284"/>
      <c r="N284"/>
      <c r="O284"/>
      <c r="P284"/>
      <c r="Q284"/>
    </row>
    <row r="285" spans="8:17" x14ac:dyDescent="0.2">
      <c r="H285" s="12"/>
      <c r="I285" s="12"/>
      <c r="J285" s="18"/>
      <c r="K285" s="14"/>
      <c r="L285"/>
      <c r="N285"/>
      <c r="O285"/>
      <c r="P285"/>
      <c r="Q285"/>
    </row>
    <row r="286" spans="8:17" x14ac:dyDescent="0.2">
      <c r="H286" s="12"/>
      <c r="I286" s="12"/>
      <c r="J286" s="18"/>
      <c r="K286" s="14"/>
      <c r="L286"/>
      <c r="N286"/>
      <c r="O286"/>
      <c r="P286"/>
      <c r="Q286"/>
    </row>
    <row r="287" spans="8:17" x14ac:dyDescent="0.2">
      <c r="H287" s="12"/>
      <c r="I287" s="12"/>
      <c r="J287" s="18"/>
      <c r="K287" s="14"/>
      <c r="L287"/>
      <c r="N287"/>
      <c r="O287"/>
      <c r="P287"/>
      <c r="Q287"/>
    </row>
    <row r="288" spans="8:17" x14ac:dyDescent="0.2">
      <c r="H288" s="12"/>
      <c r="I288" s="12"/>
      <c r="J288" s="18"/>
      <c r="K288" s="14"/>
      <c r="L288"/>
      <c r="N288"/>
      <c r="O288"/>
      <c r="P288"/>
      <c r="Q288"/>
    </row>
    <row r="289" spans="8:17" x14ac:dyDescent="0.2">
      <c r="H289" s="12"/>
      <c r="I289" s="12"/>
      <c r="J289" s="18"/>
      <c r="K289" s="14"/>
      <c r="L289"/>
      <c r="N289"/>
      <c r="O289"/>
      <c r="P289"/>
      <c r="Q289"/>
    </row>
    <row r="290" spans="8:17" x14ac:dyDescent="0.2">
      <c r="H290" s="12"/>
      <c r="I290" s="12"/>
      <c r="J290" s="18"/>
      <c r="K290" s="14"/>
      <c r="L290"/>
      <c r="N290"/>
      <c r="O290"/>
      <c r="P290"/>
      <c r="Q290"/>
    </row>
    <row r="291" spans="8:17" x14ac:dyDescent="0.2">
      <c r="H291" s="12"/>
      <c r="I291" s="12"/>
      <c r="J291" s="18"/>
      <c r="K291" s="14"/>
      <c r="L291"/>
      <c r="N291"/>
      <c r="O291"/>
      <c r="P291"/>
      <c r="Q291"/>
    </row>
    <row r="292" spans="8:17" x14ac:dyDescent="0.2">
      <c r="H292" s="12"/>
      <c r="I292" s="12"/>
      <c r="J292" s="18"/>
      <c r="K292" s="14"/>
      <c r="L292"/>
      <c r="N292"/>
      <c r="O292"/>
      <c r="P292"/>
      <c r="Q292"/>
    </row>
    <row r="293" spans="8:17" x14ac:dyDescent="0.2">
      <c r="H293" s="12"/>
      <c r="I293" s="12"/>
      <c r="J293" s="18"/>
      <c r="K293" s="14"/>
      <c r="L293"/>
      <c r="N293"/>
      <c r="O293"/>
      <c r="P293"/>
      <c r="Q293"/>
    </row>
    <row r="294" spans="8:17" x14ac:dyDescent="0.2">
      <c r="H294" s="12"/>
      <c r="I294" s="12"/>
      <c r="J294" s="18"/>
      <c r="K294" s="14"/>
      <c r="L294"/>
      <c r="N294"/>
      <c r="O294"/>
      <c r="P294"/>
      <c r="Q294"/>
    </row>
    <row r="295" spans="8:17" x14ac:dyDescent="0.2">
      <c r="H295" s="12"/>
      <c r="I295" s="12"/>
      <c r="J295" s="18"/>
      <c r="K295" s="14"/>
      <c r="L295"/>
      <c r="N295"/>
      <c r="O295"/>
      <c r="P295"/>
      <c r="Q295"/>
    </row>
    <row r="296" spans="8:17" x14ac:dyDescent="0.2">
      <c r="H296" s="12"/>
      <c r="I296" s="12"/>
      <c r="J296" s="18"/>
      <c r="K296" s="14"/>
      <c r="L296"/>
      <c r="N296"/>
      <c r="O296"/>
      <c r="P296"/>
      <c r="Q296"/>
    </row>
    <row r="297" spans="8:17" x14ac:dyDescent="0.2">
      <c r="H297" s="12"/>
      <c r="I297" s="12"/>
      <c r="J297" s="18"/>
      <c r="K297" s="14"/>
      <c r="L297"/>
      <c r="N297"/>
      <c r="O297"/>
      <c r="P297"/>
      <c r="Q297"/>
    </row>
    <row r="298" spans="8:17" x14ac:dyDescent="0.2">
      <c r="H298" s="12"/>
      <c r="I298" s="12"/>
      <c r="J298" s="18"/>
      <c r="K298" s="14"/>
      <c r="L298"/>
      <c r="N298"/>
      <c r="O298"/>
      <c r="P298"/>
      <c r="Q298"/>
    </row>
    <row r="299" spans="8:17" x14ac:dyDescent="0.2">
      <c r="H299" s="12"/>
      <c r="I299" s="12"/>
      <c r="J299" s="18"/>
      <c r="K299" s="14"/>
      <c r="L299"/>
      <c r="N299"/>
      <c r="O299"/>
      <c r="P299"/>
      <c r="Q299"/>
    </row>
    <row r="300" spans="8:17" x14ac:dyDescent="0.2">
      <c r="H300" s="12"/>
      <c r="I300" s="12"/>
      <c r="J300" s="18"/>
      <c r="K300" s="14"/>
      <c r="L300"/>
      <c r="N300"/>
      <c r="O300"/>
      <c r="P300"/>
      <c r="Q300"/>
    </row>
    <row r="301" spans="8:17" x14ac:dyDescent="0.2">
      <c r="H301" s="12"/>
      <c r="I301" s="12"/>
      <c r="J301" s="18"/>
      <c r="K301" s="14"/>
      <c r="L301"/>
      <c r="N301"/>
      <c r="O301"/>
      <c r="P301"/>
      <c r="Q301"/>
    </row>
    <row r="302" spans="8:17" x14ac:dyDescent="0.2">
      <c r="H302" s="12"/>
      <c r="I302" s="12"/>
      <c r="J302" s="18"/>
      <c r="K302" s="14"/>
      <c r="L302"/>
      <c r="N302"/>
      <c r="O302"/>
      <c r="P302"/>
      <c r="Q302"/>
    </row>
    <row r="303" spans="8:17" x14ac:dyDescent="0.2">
      <c r="H303" s="12"/>
      <c r="I303" s="12"/>
      <c r="J303" s="18"/>
      <c r="K303" s="14"/>
      <c r="L303"/>
      <c r="N303"/>
      <c r="O303"/>
      <c r="P303"/>
      <c r="Q303"/>
    </row>
    <row r="304" spans="8:17" x14ac:dyDescent="0.2">
      <c r="H304" s="12"/>
      <c r="I304" s="12"/>
      <c r="J304" s="18"/>
      <c r="K304" s="14"/>
      <c r="L304"/>
      <c r="N304"/>
      <c r="O304"/>
      <c r="P304"/>
      <c r="Q304"/>
    </row>
    <row r="305" spans="8:17" x14ac:dyDescent="0.2">
      <c r="H305" s="12"/>
      <c r="I305" s="12"/>
      <c r="J305" s="18"/>
      <c r="K305" s="14"/>
      <c r="L305"/>
      <c r="N305"/>
      <c r="O305"/>
      <c r="P305"/>
      <c r="Q305"/>
    </row>
    <row r="306" spans="8:17" x14ac:dyDescent="0.2">
      <c r="H306" s="12"/>
      <c r="I306" s="12"/>
      <c r="J306" s="18"/>
      <c r="K306" s="14"/>
      <c r="L306"/>
      <c r="N306"/>
      <c r="O306"/>
      <c r="P306"/>
      <c r="Q306"/>
    </row>
    <row r="307" spans="8:17" x14ac:dyDescent="0.2">
      <c r="H307" s="12"/>
      <c r="I307" s="12"/>
      <c r="J307" s="18"/>
      <c r="K307" s="14"/>
      <c r="L307"/>
      <c r="N307"/>
      <c r="O307"/>
      <c r="P307"/>
      <c r="Q307"/>
    </row>
    <row r="308" spans="8:17" x14ac:dyDescent="0.2">
      <c r="H308" s="12"/>
      <c r="I308" s="12"/>
      <c r="J308" s="18"/>
      <c r="K308" s="14"/>
      <c r="L308"/>
      <c r="N308"/>
      <c r="O308"/>
      <c r="P308"/>
      <c r="Q308"/>
    </row>
    <row r="309" spans="8:17" x14ac:dyDescent="0.2">
      <c r="H309" s="12"/>
      <c r="I309" s="12"/>
      <c r="J309" s="18"/>
      <c r="K309" s="14"/>
      <c r="L309"/>
      <c r="N309"/>
      <c r="O309"/>
      <c r="P309"/>
      <c r="Q309"/>
    </row>
    <row r="310" spans="8:17" x14ac:dyDescent="0.2">
      <c r="H310" s="12"/>
      <c r="I310" s="12"/>
      <c r="J310" s="18"/>
      <c r="K310" s="14"/>
      <c r="L310"/>
      <c r="N310"/>
      <c r="O310"/>
      <c r="P310"/>
      <c r="Q310"/>
    </row>
    <row r="311" spans="8:17" x14ac:dyDescent="0.2">
      <c r="H311" s="12"/>
      <c r="I311" s="12"/>
      <c r="J311" s="18"/>
      <c r="K311" s="14"/>
      <c r="L311"/>
      <c r="N311"/>
      <c r="O311"/>
      <c r="P311"/>
      <c r="Q311"/>
    </row>
    <row r="312" spans="8:17" x14ac:dyDescent="0.2">
      <c r="H312" s="12"/>
      <c r="I312" s="12"/>
      <c r="J312" s="18"/>
      <c r="K312" s="14"/>
      <c r="L312"/>
      <c r="N312"/>
      <c r="O312"/>
      <c r="P312"/>
      <c r="Q312"/>
    </row>
    <row r="313" spans="8:17" x14ac:dyDescent="0.2">
      <c r="H313" s="12"/>
      <c r="I313" s="12"/>
      <c r="J313" s="18"/>
      <c r="K313" s="14"/>
      <c r="L313"/>
      <c r="N313"/>
      <c r="O313"/>
      <c r="P313"/>
      <c r="Q313"/>
    </row>
    <row r="314" spans="8:17" x14ac:dyDescent="0.2">
      <c r="H314" s="12"/>
      <c r="I314" s="12"/>
      <c r="J314" s="18"/>
      <c r="K314" s="14"/>
      <c r="L314"/>
      <c r="N314"/>
      <c r="O314"/>
      <c r="P314"/>
      <c r="Q314"/>
    </row>
    <row r="315" spans="8:17" x14ac:dyDescent="0.2">
      <c r="H315" s="12"/>
      <c r="I315" s="12"/>
      <c r="J315" s="18"/>
      <c r="K315" s="14"/>
      <c r="L315"/>
      <c r="N315"/>
      <c r="O315"/>
      <c r="P315"/>
      <c r="Q315"/>
    </row>
    <row r="316" spans="8:17" x14ac:dyDescent="0.2">
      <c r="H316" s="12"/>
      <c r="I316" s="12"/>
      <c r="J316" s="18"/>
      <c r="K316" s="14"/>
      <c r="L316"/>
      <c r="N316"/>
      <c r="O316"/>
      <c r="P316"/>
      <c r="Q316"/>
    </row>
    <row r="317" spans="8:17" x14ac:dyDescent="0.2">
      <c r="H317" s="12"/>
      <c r="I317" s="12"/>
      <c r="J317" s="18"/>
      <c r="K317" s="14"/>
      <c r="L317"/>
      <c r="N317"/>
      <c r="O317"/>
      <c r="P317"/>
      <c r="Q317"/>
    </row>
    <row r="318" spans="8:17" x14ac:dyDescent="0.2">
      <c r="H318" s="12"/>
      <c r="I318" s="12"/>
      <c r="J318" s="18"/>
      <c r="K318" s="14"/>
      <c r="L318"/>
      <c r="N318"/>
      <c r="O318"/>
      <c r="P318"/>
      <c r="Q318"/>
    </row>
    <row r="319" spans="8:17" x14ac:dyDescent="0.2">
      <c r="H319" s="12"/>
      <c r="I319" s="12"/>
      <c r="J319" s="18"/>
      <c r="K319" s="14"/>
      <c r="L319"/>
      <c r="N319"/>
      <c r="O319"/>
      <c r="P319"/>
      <c r="Q319"/>
    </row>
    <row r="320" spans="8:17" x14ac:dyDescent="0.2">
      <c r="H320" s="12"/>
      <c r="I320" s="12"/>
      <c r="J320" s="18"/>
      <c r="K320" s="14"/>
      <c r="L320"/>
      <c r="N320"/>
      <c r="O320"/>
      <c r="P320"/>
      <c r="Q320"/>
    </row>
    <row r="321" spans="8:17" x14ac:dyDescent="0.2">
      <c r="H321" s="12"/>
      <c r="I321" s="12"/>
      <c r="J321" s="18"/>
      <c r="K321" s="14"/>
      <c r="L321"/>
      <c r="N321"/>
      <c r="O321"/>
      <c r="P321"/>
      <c r="Q321"/>
    </row>
    <row r="322" spans="8:17" x14ac:dyDescent="0.2">
      <c r="H322" s="12"/>
      <c r="I322" s="12"/>
      <c r="J322" s="18"/>
      <c r="K322" s="14"/>
      <c r="L322"/>
      <c r="N322"/>
      <c r="O322"/>
      <c r="P322"/>
      <c r="Q322"/>
    </row>
    <row r="323" spans="8:17" x14ac:dyDescent="0.2">
      <c r="H323" s="12"/>
      <c r="I323" s="12"/>
      <c r="J323" s="18"/>
      <c r="K323" s="14"/>
      <c r="L323"/>
      <c r="N323"/>
      <c r="O323"/>
      <c r="P323"/>
      <c r="Q323"/>
    </row>
    <row r="324" spans="8:17" x14ac:dyDescent="0.2">
      <c r="H324" s="12"/>
      <c r="I324" s="12"/>
      <c r="J324" s="18"/>
      <c r="K324" s="14"/>
      <c r="L324"/>
      <c r="N324"/>
      <c r="O324"/>
      <c r="P324"/>
      <c r="Q324"/>
    </row>
    <row r="325" spans="8:17" x14ac:dyDescent="0.2">
      <c r="H325" s="12"/>
      <c r="I325" s="12"/>
      <c r="J325" s="18"/>
      <c r="K325" s="14"/>
      <c r="L325"/>
      <c r="N325"/>
      <c r="O325"/>
      <c r="P325"/>
      <c r="Q325"/>
    </row>
    <row r="326" spans="8:17" x14ac:dyDescent="0.2">
      <c r="H326" s="12"/>
      <c r="I326" s="12"/>
      <c r="J326" s="18"/>
      <c r="K326" s="14"/>
      <c r="L326"/>
      <c r="N326"/>
      <c r="O326"/>
      <c r="P326"/>
      <c r="Q326"/>
    </row>
    <row r="327" spans="8:17" x14ac:dyDescent="0.2">
      <c r="H327" s="12"/>
      <c r="I327" s="12"/>
      <c r="J327" s="18"/>
      <c r="K327" s="14"/>
      <c r="L327"/>
      <c r="N327"/>
      <c r="O327"/>
      <c r="P327"/>
      <c r="Q327"/>
    </row>
    <row r="328" spans="8:17" x14ac:dyDescent="0.2">
      <c r="H328" s="12"/>
      <c r="I328" s="12"/>
      <c r="J328" s="18"/>
      <c r="K328" s="14"/>
      <c r="L328"/>
      <c r="N328"/>
      <c r="O328"/>
      <c r="P328"/>
      <c r="Q328"/>
    </row>
    <row r="329" spans="8:17" x14ac:dyDescent="0.2">
      <c r="H329" s="12"/>
      <c r="I329" s="12"/>
      <c r="J329" s="18"/>
      <c r="K329" s="14"/>
      <c r="L329"/>
      <c r="N329"/>
      <c r="O329"/>
      <c r="P329"/>
      <c r="Q329"/>
    </row>
    <row r="330" spans="8:17" x14ac:dyDescent="0.2">
      <c r="H330" s="12"/>
      <c r="I330" s="12"/>
      <c r="J330" s="18"/>
      <c r="K330" s="14"/>
      <c r="L330"/>
      <c r="N330"/>
      <c r="O330"/>
      <c r="P330"/>
      <c r="Q330"/>
    </row>
    <row r="331" spans="8:17" x14ac:dyDescent="0.2">
      <c r="H331" s="12"/>
      <c r="I331" s="12"/>
      <c r="J331" s="18"/>
      <c r="K331" s="14"/>
      <c r="L331"/>
      <c r="N331"/>
      <c r="O331"/>
      <c r="P331"/>
      <c r="Q331"/>
    </row>
    <row r="332" spans="8:17" x14ac:dyDescent="0.2">
      <c r="H332" s="12"/>
      <c r="I332" s="12"/>
      <c r="J332" s="18"/>
      <c r="K332" s="14"/>
      <c r="L332"/>
      <c r="N332"/>
      <c r="O332"/>
      <c r="P332"/>
      <c r="Q332"/>
    </row>
    <row r="333" spans="8:17" x14ac:dyDescent="0.2">
      <c r="H333" s="12"/>
      <c r="I333" s="12"/>
      <c r="J333" s="18"/>
      <c r="K333" s="14"/>
      <c r="L333"/>
      <c r="N333"/>
      <c r="O333"/>
      <c r="P333"/>
      <c r="Q333"/>
    </row>
    <row r="334" spans="8:17" x14ac:dyDescent="0.2">
      <c r="H334" s="12"/>
      <c r="I334" s="12"/>
      <c r="J334" s="18"/>
      <c r="K334" s="14"/>
      <c r="L334"/>
      <c r="N334"/>
      <c r="O334"/>
      <c r="P334"/>
      <c r="Q334"/>
    </row>
    <row r="335" spans="8:17" x14ac:dyDescent="0.2">
      <c r="H335" s="12"/>
      <c r="I335" s="12"/>
      <c r="J335" s="18"/>
      <c r="K335" s="14"/>
      <c r="L335"/>
      <c r="N335"/>
      <c r="O335"/>
      <c r="P335"/>
      <c r="Q335"/>
    </row>
    <row r="336" spans="8:17" x14ac:dyDescent="0.2">
      <c r="H336" s="12"/>
      <c r="I336" s="12"/>
      <c r="J336" s="18"/>
      <c r="K336" s="14"/>
      <c r="L336"/>
      <c r="N336"/>
      <c r="O336"/>
      <c r="P336"/>
      <c r="Q336"/>
    </row>
    <row r="337" spans="8:17" x14ac:dyDescent="0.2">
      <c r="H337" s="12"/>
      <c r="I337" s="12"/>
      <c r="J337" s="18"/>
      <c r="K337" s="14"/>
      <c r="L337"/>
      <c r="N337"/>
      <c r="O337"/>
      <c r="P337"/>
      <c r="Q337"/>
    </row>
    <row r="338" spans="8:17" x14ac:dyDescent="0.2">
      <c r="H338" s="12"/>
      <c r="I338" s="12"/>
      <c r="J338" s="18"/>
      <c r="K338" s="14"/>
      <c r="L338"/>
      <c r="N338"/>
      <c r="O338"/>
      <c r="P338"/>
      <c r="Q338"/>
    </row>
    <row r="339" spans="8:17" x14ac:dyDescent="0.2">
      <c r="H339" s="12"/>
      <c r="I339" s="12"/>
      <c r="J339" s="18"/>
      <c r="K339" s="14"/>
      <c r="L339"/>
      <c r="N339"/>
      <c r="O339"/>
      <c r="P339"/>
      <c r="Q339"/>
    </row>
    <row r="340" spans="8:17" x14ac:dyDescent="0.2">
      <c r="H340" s="12"/>
      <c r="I340" s="12"/>
      <c r="J340" s="18"/>
      <c r="K340" s="14"/>
      <c r="L340"/>
      <c r="N340"/>
      <c r="O340"/>
      <c r="P340"/>
      <c r="Q340"/>
    </row>
    <row r="341" spans="8:17" x14ac:dyDescent="0.2">
      <c r="H341" s="12"/>
      <c r="I341" s="12"/>
      <c r="J341" s="18"/>
      <c r="K341" s="14"/>
      <c r="L341"/>
      <c r="N341"/>
      <c r="O341"/>
      <c r="P341"/>
      <c r="Q341"/>
    </row>
    <row r="342" spans="8:17" x14ac:dyDescent="0.2">
      <c r="H342" s="12"/>
      <c r="I342" s="12"/>
      <c r="J342" s="18"/>
      <c r="K342" s="14"/>
      <c r="L342"/>
      <c r="N342"/>
      <c r="O342"/>
      <c r="P342"/>
      <c r="Q342"/>
    </row>
    <row r="343" spans="8:17" x14ac:dyDescent="0.2">
      <c r="H343" s="12"/>
      <c r="I343" s="12"/>
      <c r="J343" s="18"/>
      <c r="K343" s="14"/>
      <c r="L343"/>
      <c r="N343"/>
      <c r="O343"/>
      <c r="P343"/>
      <c r="Q343"/>
    </row>
    <row r="344" spans="8:17" x14ac:dyDescent="0.2">
      <c r="H344" s="12"/>
      <c r="I344" s="12"/>
      <c r="J344" s="18"/>
      <c r="K344" s="14"/>
      <c r="L344"/>
      <c r="N344"/>
      <c r="O344"/>
      <c r="P344"/>
      <c r="Q344"/>
    </row>
    <row r="345" spans="8:17" x14ac:dyDescent="0.2">
      <c r="H345" s="12"/>
      <c r="I345" s="12"/>
      <c r="J345" s="18"/>
      <c r="K345" s="14"/>
      <c r="L345"/>
      <c r="N345"/>
      <c r="O345"/>
      <c r="P345"/>
      <c r="Q345"/>
    </row>
    <row r="346" spans="8:17" x14ac:dyDescent="0.2">
      <c r="H346" s="12"/>
      <c r="I346" s="12"/>
      <c r="J346" s="18"/>
      <c r="K346" s="14"/>
      <c r="L346"/>
      <c r="N346"/>
      <c r="O346"/>
      <c r="P346"/>
      <c r="Q346"/>
    </row>
    <row r="347" spans="8:17" x14ac:dyDescent="0.2">
      <c r="H347" s="12"/>
      <c r="I347" s="12"/>
      <c r="J347" s="18"/>
      <c r="K347" s="14"/>
      <c r="L347"/>
      <c r="N347"/>
      <c r="O347"/>
      <c r="P347"/>
      <c r="Q347"/>
    </row>
    <row r="348" spans="8:17" x14ac:dyDescent="0.2">
      <c r="H348" s="12"/>
      <c r="I348" s="12"/>
      <c r="J348" s="18"/>
      <c r="K348" s="14"/>
      <c r="L348"/>
      <c r="N348"/>
      <c r="O348"/>
      <c r="P348"/>
      <c r="Q348"/>
    </row>
    <row r="349" spans="8:17" x14ac:dyDescent="0.2">
      <c r="H349" s="12"/>
      <c r="I349" s="12"/>
      <c r="J349" s="18"/>
      <c r="K349" s="14"/>
      <c r="L349"/>
      <c r="N349"/>
      <c r="O349"/>
      <c r="P349"/>
      <c r="Q349"/>
    </row>
    <row r="350" spans="8:17" x14ac:dyDescent="0.2">
      <c r="H350" s="12"/>
      <c r="I350" s="12"/>
      <c r="J350" s="18"/>
      <c r="K350" s="14"/>
      <c r="L350"/>
      <c r="N350"/>
      <c r="O350"/>
      <c r="P350"/>
      <c r="Q350"/>
    </row>
    <row r="351" spans="8:17" x14ac:dyDescent="0.2">
      <c r="H351" s="12"/>
      <c r="I351" s="12"/>
      <c r="J351" s="18"/>
      <c r="K351" s="14"/>
      <c r="L351"/>
      <c r="N351"/>
      <c r="O351"/>
      <c r="P351"/>
      <c r="Q351"/>
    </row>
    <row r="352" spans="8:17" x14ac:dyDescent="0.2">
      <c r="H352" s="12"/>
      <c r="I352" s="12"/>
      <c r="J352" s="18"/>
      <c r="K352" s="14"/>
      <c r="L352"/>
      <c r="N352"/>
      <c r="O352"/>
      <c r="P352"/>
      <c r="Q352"/>
    </row>
    <row r="353" spans="8:17" x14ac:dyDescent="0.2">
      <c r="H353" s="12"/>
      <c r="I353" s="12"/>
      <c r="J353" s="18"/>
      <c r="K353" s="14"/>
      <c r="L353"/>
      <c r="N353"/>
      <c r="O353"/>
      <c r="P353"/>
      <c r="Q353"/>
    </row>
    <row r="354" spans="8:17" x14ac:dyDescent="0.2">
      <c r="H354" s="12"/>
      <c r="I354" s="12"/>
      <c r="J354" s="18"/>
      <c r="K354" s="14"/>
      <c r="L354"/>
      <c r="N354"/>
      <c r="O354"/>
      <c r="P354"/>
      <c r="Q354"/>
    </row>
    <row r="355" spans="8:17" x14ac:dyDescent="0.2">
      <c r="H355" s="12"/>
      <c r="I355" s="12"/>
      <c r="J355" s="18"/>
      <c r="K355" s="14"/>
      <c r="L355"/>
      <c r="N355"/>
      <c r="O355"/>
      <c r="P355"/>
      <c r="Q355"/>
    </row>
    <row r="356" spans="8:17" x14ac:dyDescent="0.2">
      <c r="H356" s="12"/>
      <c r="I356" s="12"/>
      <c r="J356" s="18"/>
      <c r="K356" s="14"/>
      <c r="L356"/>
      <c r="N356"/>
      <c r="O356"/>
      <c r="P356"/>
      <c r="Q356"/>
    </row>
    <row r="357" spans="8:17" x14ac:dyDescent="0.2">
      <c r="H357" s="12"/>
      <c r="I357" s="12"/>
      <c r="J357" s="18"/>
      <c r="K357" s="14"/>
      <c r="L357"/>
      <c r="N357"/>
      <c r="O357"/>
      <c r="P357"/>
      <c r="Q357"/>
    </row>
    <row r="358" spans="8:17" x14ac:dyDescent="0.2">
      <c r="H358" s="12"/>
      <c r="I358" s="12"/>
      <c r="J358" s="18"/>
      <c r="K358" s="14"/>
      <c r="L358"/>
      <c r="N358"/>
      <c r="O358"/>
      <c r="P358"/>
      <c r="Q358"/>
    </row>
    <row r="359" spans="8:17" x14ac:dyDescent="0.2">
      <c r="H359" s="12"/>
      <c r="I359" s="12"/>
      <c r="J359" s="18"/>
      <c r="K359" s="14"/>
      <c r="L359"/>
      <c r="N359"/>
      <c r="O359"/>
      <c r="P359"/>
      <c r="Q359"/>
    </row>
    <row r="360" spans="8:17" x14ac:dyDescent="0.2">
      <c r="H360" s="12"/>
      <c r="I360" s="12"/>
      <c r="J360" s="18"/>
      <c r="K360" s="14"/>
      <c r="L360"/>
      <c r="N360"/>
      <c r="O360"/>
      <c r="P360"/>
      <c r="Q360"/>
    </row>
    <row r="361" spans="8:17" x14ac:dyDescent="0.2">
      <c r="H361" s="12"/>
      <c r="I361" s="12"/>
      <c r="J361" s="18"/>
      <c r="K361" s="14"/>
      <c r="L361"/>
      <c r="N361"/>
      <c r="O361"/>
      <c r="P361"/>
      <c r="Q361"/>
    </row>
    <row r="362" spans="8:17" x14ac:dyDescent="0.2">
      <c r="H362" s="12"/>
      <c r="I362" s="12"/>
      <c r="J362" s="18"/>
      <c r="K362" s="14"/>
      <c r="L362"/>
      <c r="N362"/>
      <c r="O362"/>
      <c r="P362"/>
      <c r="Q362"/>
    </row>
    <row r="363" spans="8:17" x14ac:dyDescent="0.2">
      <c r="H363" s="12"/>
      <c r="I363" s="12"/>
      <c r="J363" s="18"/>
      <c r="K363" s="14"/>
      <c r="L363"/>
      <c r="N363"/>
      <c r="O363"/>
      <c r="P363"/>
      <c r="Q363"/>
    </row>
    <row r="364" spans="8:17" x14ac:dyDescent="0.2">
      <c r="H364" s="12"/>
      <c r="I364" s="12"/>
      <c r="J364" s="18"/>
      <c r="K364" s="14"/>
      <c r="L364"/>
      <c r="N364"/>
      <c r="O364"/>
      <c r="P364"/>
      <c r="Q364"/>
    </row>
    <row r="365" spans="8:17" x14ac:dyDescent="0.2">
      <c r="H365" s="12"/>
      <c r="I365" s="12"/>
      <c r="J365" s="18"/>
      <c r="K365" s="14"/>
      <c r="L365"/>
      <c r="N365"/>
      <c r="O365"/>
      <c r="P365"/>
      <c r="Q365"/>
    </row>
    <row r="366" spans="8:17" x14ac:dyDescent="0.2">
      <c r="H366" s="12"/>
      <c r="I366" s="12"/>
      <c r="J366" s="18"/>
      <c r="K366" s="14"/>
      <c r="L366"/>
      <c r="N366"/>
      <c r="O366"/>
      <c r="P366"/>
      <c r="Q366"/>
    </row>
    <row r="367" spans="8:17" x14ac:dyDescent="0.2">
      <c r="H367" s="12"/>
      <c r="I367" s="12"/>
      <c r="J367" s="18"/>
      <c r="K367" s="14"/>
      <c r="L367"/>
      <c r="N367"/>
      <c r="O367"/>
      <c r="P367"/>
      <c r="Q367"/>
    </row>
    <row r="368" spans="8:17" x14ac:dyDescent="0.2">
      <c r="H368" s="12"/>
      <c r="I368" s="12"/>
      <c r="J368" s="18"/>
      <c r="K368" s="14"/>
      <c r="L368"/>
      <c r="N368"/>
      <c r="O368"/>
      <c r="P368"/>
      <c r="Q368"/>
    </row>
    <row r="369" spans="8:17" x14ac:dyDescent="0.2">
      <c r="H369" s="12"/>
      <c r="I369" s="12"/>
      <c r="J369" s="18"/>
      <c r="K369" s="14"/>
      <c r="L369"/>
      <c r="N369"/>
      <c r="O369"/>
      <c r="P369"/>
      <c r="Q369"/>
    </row>
    <row r="370" spans="8:17" x14ac:dyDescent="0.2">
      <c r="H370" s="12"/>
      <c r="I370" s="12"/>
      <c r="J370" s="18"/>
      <c r="K370" s="14"/>
      <c r="L370"/>
      <c r="N370"/>
      <c r="O370"/>
      <c r="P370"/>
      <c r="Q370"/>
    </row>
    <row r="371" spans="8:17" x14ac:dyDescent="0.2">
      <c r="H371" s="12"/>
      <c r="I371" s="12"/>
      <c r="J371" s="18"/>
      <c r="K371" s="14"/>
      <c r="L371"/>
      <c r="N371"/>
      <c r="O371"/>
      <c r="P371"/>
      <c r="Q371"/>
    </row>
    <row r="372" spans="8:17" x14ac:dyDescent="0.2">
      <c r="H372" s="12"/>
      <c r="I372" s="12"/>
      <c r="J372" s="18"/>
      <c r="K372" s="14"/>
      <c r="L372"/>
      <c r="N372"/>
      <c r="O372"/>
      <c r="P372"/>
      <c r="Q372"/>
    </row>
    <row r="373" spans="8:17" x14ac:dyDescent="0.2">
      <c r="H373" s="12"/>
      <c r="I373" s="12"/>
      <c r="J373" s="18"/>
      <c r="K373" s="14"/>
      <c r="L373"/>
      <c r="N373"/>
      <c r="O373"/>
      <c r="P373"/>
      <c r="Q373"/>
    </row>
    <row r="374" spans="8:17" x14ac:dyDescent="0.2">
      <c r="H374" s="12"/>
      <c r="I374" s="12"/>
      <c r="J374" s="18"/>
      <c r="K374" s="14"/>
      <c r="L374"/>
      <c r="N374"/>
      <c r="O374"/>
      <c r="P374"/>
      <c r="Q374"/>
    </row>
    <row r="375" spans="8:17" x14ac:dyDescent="0.2">
      <c r="H375" s="12"/>
      <c r="I375" s="12"/>
      <c r="J375" s="18"/>
      <c r="K375" s="14"/>
      <c r="L375"/>
      <c r="N375"/>
      <c r="O375"/>
      <c r="P375"/>
      <c r="Q375"/>
    </row>
    <row r="376" spans="8:17" x14ac:dyDescent="0.2">
      <c r="H376" s="12"/>
      <c r="I376" s="12"/>
      <c r="J376" s="18"/>
      <c r="K376" s="14"/>
      <c r="L376"/>
      <c r="N376"/>
      <c r="O376"/>
      <c r="P376"/>
      <c r="Q376"/>
    </row>
    <row r="377" spans="8:17" x14ac:dyDescent="0.2">
      <c r="H377" s="12"/>
      <c r="I377" s="12"/>
      <c r="J377" s="18"/>
      <c r="K377" s="14"/>
      <c r="L377"/>
      <c r="N377"/>
      <c r="O377"/>
      <c r="P377"/>
      <c r="Q377"/>
    </row>
    <row r="378" spans="8:17" x14ac:dyDescent="0.2">
      <c r="H378" s="12"/>
      <c r="I378" s="12"/>
      <c r="J378" s="18"/>
      <c r="K378" s="14"/>
      <c r="L378"/>
      <c r="N378"/>
      <c r="O378"/>
      <c r="P378"/>
      <c r="Q378"/>
    </row>
    <row r="379" spans="8:17" x14ac:dyDescent="0.2">
      <c r="H379" s="12"/>
      <c r="I379" s="12"/>
      <c r="J379" s="18"/>
      <c r="K379" s="14"/>
      <c r="L379"/>
      <c r="N379"/>
      <c r="O379"/>
      <c r="P379"/>
      <c r="Q379"/>
    </row>
    <row r="380" spans="8:17" x14ac:dyDescent="0.2">
      <c r="H380" s="12"/>
      <c r="I380" s="12"/>
      <c r="J380" s="18"/>
      <c r="K380" s="14"/>
      <c r="L380"/>
      <c r="N380"/>
      <c r="O380"/>
      <c r="P380"/>
      <c r="Q380"/>
    </row>
    <row r="381" spans="8:17" x14ac:dyDescent="0.2">
      <c r="H381" s="12"/>
      <c r="I381" s="12"/>
      <c r="J381" s="18"/>
      <c r="K381" s="14"/>
      <c r="L381"/>
      <c r="N381"/>
      <c r="O381"/>
      <c r="P381"/>
      <c r="Q381"/>
    </row>
    <row r="382" spans="8:17" x14ac:dyDescent="0.2">
      <c r="H382" s="12"/>
      <c r="I382" s="12"/>
      <c r="J382" s="18"/>
      <c r="K382" s="14"/>
      <c r="L382"/>
      <c r="N382"/>
      <c r="O382"/>
      <c r="P382"/>
      <c r="Q382"/>
    </row>
    <row r="383" spans="8:17" x14ac:dyDescent="0.2">
      <c r="H383" s="12"/>
      <c r="I383" s="12"/>
      <c r="J383" s="18"/>
      <c r="K383" s="14"/>
      <c r="L383"/>
      <c r="N383"/>
      <c r="O383"/>
      <c r="P383"/>
      <c r="Q383"/>
    </row>
    <row r="384" spans="8:17" x14ac:dyDescent="0.2">
      <c r="H384" s="12"/>
      <c r="I384" s="12"/>
      <c r="J384" s="18"/>
      <c r="K384" s="14"/>
      <c r="L384"/>
      <c r="N384"/>
      <c r="O384"/>
      <c r="P384"/>
      <c r="Q384"/>
    </row>
    <row r="385" spans="8:17" x14ac:dyDescent="0.2">
      <c r="H385" s="12"/>
      <c r="I385" s="12"/>
      <c r="J385" s="18"/>
      <c r="K385" s="14"/>
      <c r="L385"/>
      <c r="N385"/>
      <c r="O385"/>
      <c r="P385"/>
      <c r="Q385"/>
    </row>
    <row r="386" spans="8:17" x14ac:dyDescent="0.2">
      <c r="H386" s="12"/>
      <c r="I386" s="12"/>
      <c r="J386" s="18"/>
      <c r="K386" s="14"/>
      <c r="L386"/>
      <c r="N386"/>
      <c r="O386"/>
      <c r="P386"/>
      <c r="Q386"/>
    </row>
    <row r="387" spans="8:17" x14ac:dyDescent="0.2">
      <c r="H387" s="12"/>
      <c r="I387" s="12"/>
      <c r="J387" s="18"/>
      <c r="K387" s="14"/>
      <c r="L387"/>
      <c r="N387"/>
      <c r="O387"/>
      <c r="P387"/>
      <c r="Q387"/>
    </row>
    <row r="388" spans="8:17" x14ac:dyDescent="0.2">
      <c r="H388" s="12"/>
      <c r="I388" s="12"/>
      <c r="J388" s="18"/>
      <c r="K388" s="14"/>
      <c r="L388"/>
      <c r="N388"/>
      <c r="O388"/>
      <c r="P388"/>
      <c r="Q388"/>
    </row>
    <row r="389" spans="8:17" x14ac:dyDescent="0.2">
      <c r="H389" s="12"/>
      <c r="I389" s="12"/>
      <c r="J389" s="18"/>
      <c r="K389" s="14"/>
      <c r="L389"/>
      <c r="N389"/>
      <c r="O389"/>
      <c r="P389"/>
      <c r="Q389"/>
    </row>
    <row r="390" spans="8:17" x14ac:dyDescent="0.2">
      <c r="H390" s="12"/>
      <c r="I390" s="12"/>
      <c r="J390" s="18"/>
      <c r="K390" s="14"/>
      <c r="L390"/>
      <c r="N390"/>
      <c r="O390"/>
      <c r="P390"/>
      <c r="Q390"/>
    </row>
    <row r="391" spans="8:17" x14ac:dyDescent="0.2">
      <c r="H391" s="12"/>
      <c r="I391" s="12"/>
      <c r="J391" s="18"/>
      <c r="K391" s="14"/>
      <c r="L391"/>
      <c r="N391"/>
      <c r="O391"/>
      <c r="P391"/>
      <c r="Q391"/>
    </row>
    <row r="392" spans="8:17" x14ac:dyDescent="0.2">
      <c r="H392" s="12"/>
      <c r="I392" s="12"/>
      <c r="J392" s="18"/>
      <c r="K392" s="14"/>
      <c r="L392"/>
      <c r="N392"/>
      <c r="O392"/>
      <c r="P392"/>
      <c r="Q392"/>
    </row>
    <row r="393" spans="8:17" x14ac:dyDescent="0.2">
      <c r="H393" s="12"/>
      <c r="I393" s="12"/>
      <c r="J393" s="18"/>
      <c r="K393" s="14"/>
      <c r="L393"/>
      <c r="N393"/>
      <c r="O393"/>
      <c r="P393"/>
      <c r="Q393"/>
    </row>
    <row r="394" spans="8:17" x14ac:dyDescent="0.2">
      <c r="H394" s="12"/>
      <c r="I394" s="12"/>
      <c r="J394" s="18"/>
      <c r="K394" s="14"/>
      <c r="L394"/>
      <c r="N394"/>
      <c r="O394"/>
      <c r="P394"/>
      <c r="Q394"/>
    </row>
    <row r="395" spans="8:17" x14ac:dyDescent="0.2">
      <c r="H395" s="12"/>
      <c r="I395" s="12"/>
      <c r="J395" s="18"/>
      <c r="K395" s="14"/>
      <c r="L395"/>
      <c r="N395"/>
      <c r="O395"/>
      <c r="P395"/>
      <c r="Q395"/>
    </row>
    <row r="396" spans="8:17" x14ac:dyDescent="0.2">
      <c r="H396" s="12"/>
      <c r="I396" s="12"/>
      <c r="J396" s="18"/>
      <c r="K396" s="14"/>
      <c r="L396"/>
      <c r="N396"/>
      <c r="O396"/>
      <c r="P396"/>
      <c r="Q396"/>
    </row>
    <row r="397" spans="8:17" x14ac:dyDescent="0.2">
      <c r="H397" s="12"/>
      <c r="I397" s="12"/>
      <c r="J397" s="18"/>
      <c r="K397" s="14"/>
      <c r="L397"/>
      <c r="N397"/>
      <c r="O397"/>
      <c r="P397"/>
      <c r="Q397"/>
    </row>
    <row r="398" spans="8:17" x14ac:dyDescent="0.2">
      <c r="H398" s="12"/>
      <c r="I398" s="12"/>
      <c r="J398" s="18"/>
      <c r="K398" s="14"/>
      <c r="L398"/>
      <c r="N398"/>
      <c r="O398"/>
      <c r="P398"/>
      <c r="Q398"/>
    </row>
    <row r="399" spans="8:17" x14ac:dyDescent="0.2">
      <c r="H399" s="12"/>
      <c r="I399" s="12"/>
      <c r="J399" s="18"/>
      <c r="K399" s="14"/>
      <c r="L399"/>
      <c r="N399"/>
      <c r="O399"/>
      <c r="P399"/>
      <c r="Q399"/>
    </row>
    <row r="400" spans="8:17" x14ac:dyDescent="0.2">
      <c r="H400" s="12"/>
      <c r="I400" s="12"/>
      <c r="J400" s="18"/>
      <c r="K400" s="14"/>
      <c r="L400"/>
      <c r="N400"/>
      <c r="O400"/>
      <c r="P400"/>
      <c r="Q400"/>
    </row>
    <row r="401" spans="8:17" x14ac:dyDescent="0.2">
      <c r="H401" s="12"/>
      <c r="I401" s="12"/>
      <c r="J401" s="18"/>
      <c r="K401" s="14"/>
      <c r="L401"/>
      <c r="N401"/>
      <c r="O401"/>
      <c r="P401"/>
      <c r="Q401"/>
    </row>
    <row r="402" spans="8:17" x14ac:dyDescent="0.2">
      <c r="H402" s="12"/>
      <c r="I402" s="12"/>
      <c r="J402" s="18"/>
      <c r="K402" s="14"/>
      <c r="L402"/>
      <c r="N402"/>
      <c r="O402"/>
      <c r="P402"/>
      <c r="Q402"/>
    </row>
    <row r="403" spans="8:17" x14ac:dyDescent="0.2">
      <c r="H403" s="12"/>
      <c r="I403" s="12"/>
      <c r="J403" s="18"/>
      <c r="K403" s="14"/>
      <c r="L403"/>
      <c r="N403"/>
      <c r="O403"/>
      <c r="P403"/>
      <c r="Q403"/>
    </row>
    <row r="404" spans="8:17" x14ac:dyDescent="0.2">
      <c r="H404" s="12"/>
      <c r="I404" s="12"/>
      <c r="J404" s="18"/>
      <c r="K404" s="14"/>
      <c r="L404"/>
      <c r="N404"/>
      <c r="O404"/>
      <c r="P404"/>
      <c r="Q404"/>
    </row>
    <row r="405" spans="8:17" x14ac:dyDescent="0.2">
      <c r="H405" s="12"/>
      <c r="I405" s="12"/>
      <c r="J405" s="18"/>
      <c r="K405" s="14"/>
      <c r="L405"/>
      <c r="N405"/>
      <c r="O405"/>
      <c r="P405"/>
      <c r="Q405"/>
    </row>
    <row r="406" spans="8:17" x14ac:dyDescent="0.2">
      <c r="H406" s="12"/>
      <c r="I406" s="12"/>
      <c r="J406" s="18"/>
      <c r="K406" s="14"/>
      <c r="L406"/>
      <c r="N406"/>
      <c r="O406"/>
      <c r="P406"/>
      <c r="Q406"/>
    </row>
    <row r="407" spans="8:17" x14ac:dyDescent="0.2">
      <c r="H407" s="12"/>
      <c r="I407" s="12"/>
      <c r="J407" s="18"/>
      <c r="K407" s="14"/>
      <c r="L407"/>
      <c r="N407"/>
      <c r="O407"/>
      <c r="P407"/>
      <c r="Q407"/>
    </row>
    <row r="408" spans="8:17" x14ac:dyDescent="0.2">
      <c r="H408" s="12"/>
      <c r="I408" s="12"/>
      <c r="J408" s="18"/>
      <c r="K408" s="14"/>
      <c r="L408"/>
      <c r="N408"/>
      <c r="O408"/>
      <c r="P408"/>
      <c r="Q408"/>
    </row>
    <row r="409" spans="8:17" x14ac:dyDescent="0.2">
      <c r="H409" s="12"/>
      <c r="I409" s="12"/>
      <c r="J409" s="18"/>
      <c r="K409" s="14"/>
      <c r="L409"/>
      <c r="N409"/>
      <c r="O409"/>
      <c r="P409"/>
      <c r="Q409"/>
    </row>
    <row r="410" spans="8:17" x14ac:dyDescent="0.2">
      <c r="H410" s="12"/>
      <c r="I410" s="12"/>
      <c r="J410" s="18"/>
      <c r="K410" s="14"/>
      <c r="L410"/>
      <c r="N410"/>
      <c r="O410"/>
      <c r="P410"/>
      <c r="Q410"/>
    </row>
    <row r="411" spans="8:17" x14ac:dyDescent="0.2">
      <c r="H411" s="12"/>
      <c r="I411" s="12"/>
      <c r="J411" s="18"/>
      <c r="K411" s="14"/>
      <c r="L411"/>
      <c r="N411"/>
      <c r="O411"/>
      <c r="P411"/>
      <c r="Q411"/>
    </row>
    <row r="412" spans="8:17" x14ac:dyDescent="0.2">
      <c r="H412" s="12"/>
      <c r="I412" s="12"/>
      <c r="J412" s="18"/>
      <c r="K412" s="14"/>
      <c r="L412"/>
      <c r="N412"/>
      <c r="O412"/>
      <c r="P412"/>
      <c r="Q412"/>
    </row>
    <row r="413" spans="8:17" x14ac:dyDescent="0.2">
      <c r="H413" s="12"/>
      <c r="I413" s="12"/>
      <c r="J413" s="18"/>
      <c r="K413" s="14"/>
      <c r="L413"/>
      <c r="N413"/>
      <c r="O413"/>
      <c r="P413"/>
      <c r="Q413"/>
    </row>
    <row r="414" spans="8:17" x14ac:dyDescent="0.2">
      <c r="H414" s="12"/>
      <c r="I414" s="12"/>
      <c r="J414" s="18"/>
      <c r="K414" s="14"/>
      <c r="L414"/>
      <c r="N414"/>
      <c r="O414"/>
      <c r="P414"/>
      <c r="Q414"/>
    </row>
    <row r="415" spans="8:17" x14ac:dyDescent="0.2">
      <c r="H415" s="12"/>
      <c r="I415" s="12"/>
      <c r="J415" s="18"/>
      <c r="K415" s="14"/>
      <c r="L415"/>
      <c r="N415"/>
      <c r="O415"/>
      <c r="P415"/>
      <c r="Q415"/>
    </row>
    <row r="416" spans="8:17" x14ac:dyDescent="0.2">
      <c r="H416" s="12"/>
      <c r="I416" s="12"/>
      <c r="J416" s="18"/>
      <c r="K416" s="14"/>
      <c r="L416"/>
      <c r="N416"/>
      <c r="O416"/>
      <c r="P416"/>
      <c r="Q416"/>
    </row>
    <row r="417" spans="8:17" x14ac:dyDescent="0.2">
      <c r="H417" s="12"/>
      <c r="I417" s="12"/>
      <c r="J417" s="18"/>
      <c r="K417" s="14"/>
      <c r="L417"/>
      <c r="N417"/>
      <c r="O417"/>
      <c r="P417"/>
      <c r="Q417"/>
    </row>
    <row r="418" spans="8:17" x14ac:dyDescent="0.2">
      <c r="H418" s="12"/>
      <c r="I418" s="12"/>
      <c r="J418" s="18"/>
      <c r="K418" s="14"/>
      <c r="L418"/>
      <c r="N418"/>
      <c r="O418"/>
      <c r="P418"/>
      <c r="Q418"/>
    </row>
    <row r="419" spans="8:17" x14ac:dyDescent="0.2">
      <c r="H419" s="12"/>
      <c r="I419" s="12"/>
      <c r="J419" s="18"/>
      <c r="K419" s="14"/>
      <c r="L419"/>
      <c r="N419"/>
      <c r="O419"/>
      <c r="P419"/>
      <c r="Q419"/>
    </row>
    <row r="420" spans="8:17" x14ac:dyDescent="0.2">
      <c r="H420" s="12"/>
      <c r="I420" s="12"/>
      <c r="J420" s="18"/>
      <c r="K420" s="14"/>
      <c r="L420"/>
      <c r="N420"/>
      <c r="O420"/>
      <c r="P420"/>
      <c r="Q420"/>
    </row>
    <row r="421" spans="8:17" x14ac:dyDescent="0.2">
      <c r="H421" s="12"/>
      <c r="I421" s="12"/>
      <c r="J421" s="18"/>
      <c r="K421" s="14"/>
      <c r="L421"/>
      <c r="N421"/>
      <c r="O421"/>
      <c r="P421"/>
      <c r="Q421"/>
    </row>
    <row r="422" spans="8:17" x14ac:dyDescent="0.2">
      <c r="H422" s="12"/>
      <c r="I422" s="12"/>
      <c r="J422" s="18"/>
      <c r="K422" s="14"/>
      <c r="L422"/>
      <c r="N422"/>
      <c r="O422"/>
      <c r="P422"/>
      <c r="Q422"/>
    </row>
    <row r="423" spans="8:17" x14ac:dyDescent="0.2">
      <c r="H423" s="12"/>
      <c r="I423" s="12"/>
      <c r="J423" s="18"/>
      <c r="K423" s="14"/>
      <c r="L423"/>
      <c r="N423"/>
      <c r="O423"/>
      <c r="P423"/>
      <c r="Q423"/>
    </row>
    <row r="424" spans="8:17" x14ac:dyDescent="0.2">
      <c r="H424" s="12"/>
      <c r="I424" s="12"/>
      <c r="J424" s="18"/>
      <c r="K424" s="14"/>
      <c r="L424"/>
      <c r="N424"/>
      <c r="O424"/>
      <c r="P424"/>
      <c r="Q424"/>
    </row>
    <row r="425" spans="8:17" x14ac:dyDescent="0.2">
      <c r="H425" s="12"/>
      <c r="I425" s="12"/>
      <c r="J425" s="18"/>
      <c r="K425" s="14"/>
      <c r="L425"/>
      <c r="N425"/>
      <c r="O425"/>
      <c r="P425"/>
      <c r="Q425"/>
    </row>
    <row r="426" spans="8:17" x14ac:dyDescent="0.2">
      <c r="H426" s="12"/>
      <c r="I426" s="12"/>
      <c r="J426" s="18"/>
      <c r="K426" s="14"/>
      <c r="L426"/>
      <c r="N426"/>
      <c r="O426"/>
      <c r="P426"/>
      <c r="Q426"/>
    </row>
    <row r="427" spans="8:17" x14ac:dyDescent="0.2">
      <c r="H427" s="12"/>
      <c r="I427" s="12"/>
      <c r="J427" s="18"/>
      <c r="K427" s="14"/>
      <c r="L427"/>
      <c r="N427"/>
      <c r="O427"/>
      <c r="P427"/>
      <c r="Q427"/>
    </row>
    <row r="428" spans="8:17" x14ac:dyDescent="0.2">
      <c r="H428" s="12"/>
      <c r="I428" s="12"/>
      <c r="J428" s="18"/>
      <c r="K428" s="14"/>
      <c r="L428"/>
      <c r="N428"/>
      <c r="O428"/>
      <c r="P428"/>
      <c r="Q428"/>
    </row>
    <row r="429" spans="8:17" x14ac:dyDescent="0.2">
      <c r="H429" s="12"/>
      <c r="I429" s="12"/>
      <c r="J429" s="18"/>
      <c r="K429" s="14"/>
      <c r="L429"/>
      <c r="N429"/>
      <c r="O429"/>
      <c r="P429"/>
      <c r="Q429"/>
    </row>
    <row r="430" spans="8:17" x14ac:dyDescent="0.2">
      <c r="H430" s="12"/>
      <c r="I430" s="12"/>
      <c r="J430" s="18"/>
      <c r="K430" s="14"/>
      <c r="L430"/>
      <c r="N430"/>
      <c r="O430"/>
      <c r="P430"/>
      <c r="Q430"/>
    </row>
    <row r="431" spans="8:17" x14ac:dyDescent="0.2">
      <c r="H431" s="12"/>
      <c r="I431" s="12"/>
      <c r="J431" s="18"/>
      <c r="K431" s="14"/>
      <c r="L431"/>
      <c r="N431"/>
      <c r="O431"/>
      <c r="P431"/>
      <c r="Q431"/>
    </row>
    <row r="432" spans="8:17" x14ac:dyDescent="0.2">
      <c r="H432" s="12"/>
      <c r="I432" s="12"/>
      <c r="J432" s="18"/>
      <c r="K432" s="14"/>
      <c r="L432"/>
      <c r="N432"/>
      <c r="O432"/>
      <c r="P432"/>
      <c r="Q432"/>
    </row>
    <row r="433" spans="8:17" x14ac:dyDescent="0.2">
      <c r="H433" s="12"/>
      <c r="I433" s="12"/>
      <c r="J433" s="18"/>
      <c r="K433" s="14"/>
      <c r="L433"/>
      <c r="N433"/>
      <c r="O433"/>
      <c r="P433"/>
      <c r="Q433"/>
    </row>
    <row r="434" spans="8:17" x14ac:dyDescent="0.2">
      <c r="H434" s="12"/>
      <c r="I434" s="12"/>
      <c r="J434" s="18"/>
      <c r="K434" s="14"/>
      <c r="L434"/>
      <c r="N434"/>
      <c r="O434"/>
      <c r="P434"/>
      <c r="Q434"/>
    </row>
    <row r="435" spans="8:17" x14ac:dyDescent="0.2">
      <c r="H435" s="12"/>
      <c r="I435" s="12"/>
      <c r="J435" s="18"/>
      <c r="K435" s="14"/>
      <c r="L435"/>
      <c r="N435"/>
      <c r="O435"/>
      <c r="P435"/>
      <c r="Q435"/>
    </row>
    <row r="436" spans="8:17" x14ac:dyDescent="0.2">
      <c r="H436" s="12"/>
      <c r="I436" s="12"/>
      <c r="J436" s="18"/>
      <c r="K436" s="14"/>
      <c r="L436"/>
      <c r="N436"/>
      <c r="O436"/>
      <c r="P436"/>
      <c r="Q436"/>
    </row>
    <row r="437" spans="8:17" x14ac:dyDescent="0.2">
      <c r="H437" s="12"/>
      <c r="I437" s="12"/>
      <c r="J437" s="18"/>
      <c r="K437" s="14"/>
      <c r="L437"/>
      <c r="N437"/>
      <c r="O437"/>
      <c r="P437"/>
      <c r="Q437"/>
    </row>
    <row r="438" spans="8:17" x14ac:dyDescent="0.2">
      <c r="H438" s="12"/>
      <c r="I438" s="12"/>
      <c r="J438" s="18"/>
      <c r="K438" s="14"/>
      <c r="L438"/>
      <c r="N438"/>
      <c r="O438"/>
      <c r="P438"/>
      <c r="Q438"/>
    </row>
    <row r="439" spans="8:17" x14ac:dyDescent="0.2">
      <c r="H439" s="12"/>
      <c r="I439" s="12"/>
      <c r="J439" s="18"/>
      <c r="K439" s="14"/>
      <c r="L439"/>
      <c r="N439"/>
      <c r="O439"/>
      <c r="P439"/>
      <c r="Q439"/>
    </row>
    <row r="440" spans="8:17" x14ac:dyDescent="0.2">
      <c r="H440" s="12"/>
      <c r="I440" s="12"/>
      <c r="J440" s="18"/>
      <c r="K440" s="14"/>
      <c r="L440"/>
      <c r="N440"/>
      <c r="O440"/>
      <c r="P440"/>
      <c r="Q440"/>
    </row>
    <row r="441" spans="8:17" x14ac:dyDescent="0.2">
      <c r="H441" s="12"/>
      <c r="I441" s="12"/>
      <c r="J441" s="18"/>
      <c r="K441" s="14"/>
      <c r="L441"/>
      <c r="N441"/>
      <c r="O441"/>
      <c r="P441"/>
      <c r="Q441"/>
    </row>
    <row r="442" spans="8:17" x14ac:dyDescent="0.2">
      <c r="H442" s="12"/>
      <c r="I442" s="12"/>
      <c r="J442" s="18"/>
      <c r="K442" s="14"/>
      <c r="L442"/>
      <c r="N442"/>
      <c r="O442"/>
      <c r="P442"/>
      <c r="Q442"/>
    </row>
    <row r="443" spans="8:17" x14ac:dyDescent="0.2">
      <c r="H443" s="12"/>
      <c r="I443" s="12"/>
      <c r="J443" s="18"/>
      <c r="K443" s="14"/>
      <c r="L443"/>
      <c r="N443"/>
      <c r="O443"/>
      <c r="P443"/>
      <c r="Q443"/>
    </row>
    <row r="444" spans="8:17" x14ac:dyDescent="0.2">
      <c r="H444" s="12"/>
      <c r="I444" s="12"/>
      <c r="J444" s="18"/>
      <c r="K444" s="14"/>
      <c r="L444"/>
      <c r="N444"/>
      <c r="O444"/>
      <c r="P444"/>
      <c r="Q444"/>
    </row>
    <row r="445" spans="8:17" x14ac:dyDescent="0.2">
      <c r="H445" s="12"/>
      <c r="I445" s="12"/>
      <c r="J445" s="18"/>
      <c r="K445" s="14"/>
      <c r="L445"/>
      <c r="N445"/>
      <c r="O445"/>
      <c r="P445"/>
      <c r="Q445"/>
    </row>
    <row r="446" spans="8:17" x14ac:dyDescent="0.2">
      <c r="H446" s="12"/>
      <c r="I446" s="12"/>
      <c r="J446" s="18"/>
      <c r="K446" s="14"/>
      <c r="L446"/>
      <c r="N446"/>
      <c r="O446"/>
      <c r="P446"/>
      <c r="Q446"/>
    </row>
    <row r="447" spans="8:17" x14ac:dyDescent="0.2">
      <c r="H447" s="12"/>
      <c r="I447" s="12"/>
      <c r="J447" s="18"/>
      <c r="K447" s="14"/>
      <c r="L447"/>
      <c r="N447"/>
      <c r="O447"/>
      <c r="P447"/>
      <c r="Q447"/>
    </row>
    <row r="448" spans="8:17" x14ac:dyDescent="0.2">
      <c r="H448" s="12"/>
      <c r="I448" s="12"/>
      <c r="J448" s="18"/>
      <c r="K448" s="14"/>
      <c r="L448"/>
      <c r="N448"/>
      <c r="O448"/>
      <c r="P448"/>
      <c r="Q448"/>
    </row>
    <row r="449" spans="8:17" x14ac:dyDescent="0.2">
      <c r="H449" s="12"/>
      <c r="I449" s="12"/>
      <c r="J449" s="18"/>
      <c r="K449" s="14"/>
      <c r="L449"/>
      <c r="N449"/>
      <c r="O449"/>
      <c r="P449"/>
      <c r="Q449"/>
    </row>
    <row r="450" spans="8:17" x14ac:dyDescent="0.2">
      <c r="H450" s="12"/>
      <c r="I450" s="12"/>
      <c r="J450" s="18"/>
      <c r="K450" s="14"/>
      <c r="L450"/>
      <c r="N450"/>
      <c r="O450"/>
      <c r="P450"/>
      <c r="Q450"/>
    </row>
    <row r="451" spans="8:17" x14ac:dyDescent="0.2">
      <c r="H451" s="12"/>
      <c r="I451" s="12"/>
      <c r="J451" s="18"/>
      <c r="K451" s="14"/>
      <c r="L451"/>
      <c r="N451"/>
      <c r="O451"/>
      <c r="P451"/>
      <c r="Q451"/>
    </row>
    <row r="452" spans="8:17" x14ac:dyDescent="0.2">
      <c r="H452" s="12"/>
      <c r="I452" s="12"/>
      <c r="J452" s="18"/>
      <c r="K452" s="14"/>
      <c r="L452"/>
      <c r="N452"/>
      <c r="O452"/>
      <c r="P452"/>
      <c r="Q452"/>
    </row>
    <row r="453" spans="8:17" x14ac:dyDescent="0.2">
      <c r="H453" s="12"/>
      <c r="I453" s="12"/>
      <c r="J453" s="18"/>
      <c r="K453" s="14"/>
      <c r="L453"/>
      <c r="N453"/>
      <c r="O453"/>
      <c r="P453"/>
      <c r="Q453"/>
    </row>
    <row r="454" spans="8:17" x14ac:dyDescent="0.2">
      <c r="H454" s="12"/>
      <c r="I454" s="12"/>
      <c r="J454" s="18"/>
      <c r="K454" s="14"/>
      <c r="L454"/>
      <c r="N454"/>
      <c r="O454"/>
      <c r="P454"/>
      <c r="Q454"/>
    </row>
    <row r="455" spans="8:17" x14ac:dyDescent="0.2">
      <c r="H455" s="12"/>
      <c r="I455" s="12"/>
      <c r="J455" s="18"/>
      <c r="K455" s="14"/>
      <c r="L455"/>
      <c r="N455"/>
      <c r="O455"/>
      <c r="P455"/>
      <c r="Q455"/>
    </row>
    <row r="456" spans="8:17" x14ac:dyDescent="0.2">
      <c r="H456" s="12"/>
      <c r="I456" s="12"/>
      <c r="J456" s="18"/>
      <c r="K456" s="14"/>
      <c r="L456"/>
      <c r="N456"/>
      <c r="O456"/>
      <c r="P456"/>
      <c r="Q456"/>
    </row>
    <row r="457" spans="8:17" x14ac:dyDescent="0.2">
      <c r="H457" s="12"/>
      <c r="I457" s="12"/>
      <c r="J457" s="18"/>
      <c r="K457" s="14"/>
      <c r="L457"/>
      <c r="N457"/>
      <c r="O457"/>
      <c r="P457"/>
      <c r="Q457"/>
    </row>
    <row r="458" spans="8:17" x14ac:dyDescent="0.2">
      <c r="H458" s="12"/>
      <c r="I458" s="12"/>
      <c r="J458" s="18"/>
      <c r="K458" s="14"/>
      <c r="L458"/>
      <c r="N458"/>
      <c r="O458"/>
      <c r="P458"/>
      <c r="Q458"/>
    </row>
    <row r="459" spans="8:17" x14ac:dyDescent="0.2">
      <c r="H459" s="12"/>
      <c r="I459" s="12"/>
      <c r="J459" s="18"/>
      <c r="K459" s="14"/>
      <c r="L459"/>
      <c r="N459"/>
      <c r="O459"/>
      <c r="P459"/>
      <c r="Q459"/>
    </row>
    <row r="460" spans="8:17" x14ac:dyDescent="0.2">
      <c r="H460" s="12"/>
      <c r="I460" s="12"/>
      <c r="J460" s="18"/>
      <c r="K460" s="14"/>
      <c r="L460"/>
      <c r="N460"/>
      <c r="O460"/>
      <c r="P460"/>
      <c r="Q460"/>
    </row>
    <row r="461" spans="8:17" x14ac:dyDescent="0.2">
      <c r="H461" s="12"/>
      <c r="I461" s="12"/>
      <c r="J461" s="18"/>
      <c r="K461" s="14"/>
      <c r="L461"/>
      <c r="N461"/>
      <c r="O461"/>
      <c r="P461"/>
      <c r="Q461"/>
    </row>
    <row r="462" spans="8:17" x14ac:dyDescent="0.2">
      <c r="H462" s="12"/>
      <c r="I462" s="12"/>
      <c r="J462" s="18"/>
      <c r="K462" s="14"/>
      <c r="L462"/>
      <c r="N462"/>
      <c r="O462"/>
      <c r="P462"/>
      <c r="Q462"/>
    </row>
    <row r="463" spans="8:17" x14ac:dyDescent="0.2">
      <c r="H463" s="12"/>
      <c r="I463" s="12"/>
      <c r="J463" s="18"/>
      <c r="K463" s="14"/>
      <c r="L463"/>
      <c r="N463"/>
      <c r="O463"/>
      <c r="P463"/>
      <c r="Q463"/>
    </row>
    <row r="464" spans="8:17" x14ac:dyDescent="0.2">
      <c r="H464" s="12"/>
      <c r="I464" s="12"/>
      <c r="J464" s="18"/>
      <c r="K464" s="14"/>
      <c r="L464"/>
      <c r="N464"/>
      <c r="O464"/>
      <c r="P464"/>
      <c r="Q464"/>
    </row>
    <row r="465" spans="8:17" x14ac:dyDescent="0.2">
      <c r="H465" s="12"/>
      <c r="I465" s="12"/>
      <c r="J465" s="18"/>
      <c r="K465" s="14"/>
      <c r="L465"/>
      <c r="N465"/>
      <c r="O465"/>
      <c r="P465"/>
      <c r="Q465"/>
    </row>
    <row r="466" spans="8:17" x14ac:dyDescent="0.2">
      <c r="H466" s="12"/>
      <c r="I466" s="12"/>
      <c r="J466" s="18"/>
      <c r="K466" s="14"/>
      <c r="L466"/>
      <c r="N466"/>
      <c r="O466"/>
      <c r="P466"/>
      <c r="Q466"/>
    </row>
    <row r="467" spans="8:17" x14ac:dyDescent="0.2">
      <c r="H467" s="12"/>
      <c r="I467" s="12"/>
      <c r="J467" s="18"/>
      <c r="K467" s="14"/>
      <c r="L467"/>
      <c r="N467"/>
      <c r="O467"/>
      <c r="P467"/>
      <c r="Q467"/>
    </row>
    <row r="468" spans="8:17" x14ac:dyDescent="0.2">
      <c r="H468" s="12"/>
      <c r="I468" s="12"/>
      <c r="J468" s="18"/>
      <c r="K468" s="14"/>
      <c r="L468"/>
      <c r="N468"/>
      <c r="O468"/>
      <c r="P468"/>
      <c r="Q468"/>
    </row>
    <row r="469" spans="8:17" x14ac:dyDescent="0.2">
      <c r="H469" s="12"/>
      <c r="I469" s="12"/>
      <c r="J469" s="18"/>
      <c r="K469" s="14"/>
      <c r="L469"/>
      <c r="N469"/>
      <c r="O469"/>
      <c r="P469"/>
      <c r="Q469"/>
    </row>
    <row r="470" spans="8:17" x14ac:dyDescent="0.2">
      <c r="H470" s="12"/>
      <c r="I470" s="12"/>
      <c r="J470" s="18"/>
      <c r="K470" s="14"/>
      <c r="L470"/>
      <c r="N470"/>
      <c r="O470"/>
      <c r="P470"/>
      <c r="Q470"/>
    </row>
    <row r="471" spans="8:17" x14ac:dyDescent="0.2">
      <c r="H471" s="12"/>
      <c r="I471" s="12"/>
      <c r="J471" s="18"/>
      <c r="K471" s="14"/>
      <c r="L471"/>
      <c r="N471"/>
      <c r="O471"/>
      <c r="P471"/>
      <c r="Q471"/>
    </row>
    <row r="472" spans="8:17" x14ac:dyDescent="0.2">
      <c r="H472" s="12"/>
      <c r="I472" s="12"/>
      <c r="J472" s="18"/>
      <c r="K472" s="14"/>
      <c r="L472"/>
      <c r="N472"/>
      <c r="O472"/>
      <c r="P472"/>
      <c r="Q472"/>
    </row>
    <row r="473" spans="8:17" x14ac:dyDescent="0.2">
      <c r="H473" s="12"/>
      <c r="I473" s="12"/>
      <c r="J473" s="18"/>
      <c r="K473" s="14"/>
      <c r="L473"/>
      <c r="N473"/>
      <c r="O473"/>
      <c r="P473"/>
      <c r="Q473"/>
    </row>
    <row r="474" spans="8:17" x14ac:dyDescent="0.2">
      <c r="H474" s="12"/>
      <c r="I474" s="12"/>
      <c r="J474" s="18"/>
      <c r="K474" s="14"/>
      <c r="L474"/>
      <c r="N474"/>
      <c r="O474"/>
      <c r="P474"/>
      <c r="Q474"/>
    </row>
    <row r="475" spans="8:17" x14ac:dyDescent="0.2">
      <c r="H475" s="12"/>
      <c r="I475" s="12"/>
      <c r="J475" s="18"/>
      <c r="K475" s="14"/>
      <c r="L475"/>
      <c r="N475"/>
      <c r="O475"/>
      <c r="P475"/>
      <c r="Q475"/>
    </row>
    <row r="476" spans="8:17" x14ac:dyDescent="0.2">
      <c r="H476" s="12"/>
      <c r="I476" s="12"/>
      <c r="J476" s="18"/>
      <c r="K476" s="14"/>
      <c r="L476"/>
      <c r="N476"/>
      <c r="O476"/>
      <c r="P476"/>
      <c r="Q476"/>
    </row>
    <row r="477" spans="8:17" x14ac:dyDescent="0.2">
      <c r="H477" s="12"/>
      <c r="I477" s="12"/>
      <c r="J477" s="18"/>
      <c r="K477" s="14"/>
      <c r="L477"/>
      <c r="N477"/>
      <c r="O477"/>
      <c r="P477"/>
      <c r="Q477"/>
    </row>
    <row r="478" spans="8:17" x14ac:dyDescent="0.2">
      <c r="H478" s="12"/>
      <c r="I478" s="12"/>
      <c r="J478" s="18"/>
      <c r="K478" s="14"/>
      <c r="L478"/>
      <c r="N478"/>
      <c r="O478"/>
      <c r="P478"/>
      <c r="Q478"/>
    </row>
    <row r="479" spans="8:17" x14ac:dyDescent="0.2">
      <c r="H479" s="12"/>
      <c r="I479" s="12"/>
      <c r="J479" s="18"/>
      <c r="K479" s="14"/>
      <c r="L479"/>
      <c r="N479"/>
      <c r="O479"/>
      <c r="P479"/>
      <c r="Q479"/>
    </row>
    <row r="480" spans="8:17" x14ac:dyDescent="0.2">
      <c r="H480" s="12"/>
      <c r="I480" s="12"/>
      <c r="J480" s="18"/>
      <c r="K480" s="14"/>
      <c r="L480"/>
      <c r="N480"/>
      <c r="O480"/>
      <c r="P480"/>
      <c r="Q480"/>
    </row>
    <row r="481" spans="8:17" x14ac:dyDescent="0.2">
      <c r="H481" s="12"/>
      <c r="I481" s="12"/>
      <c r="J481" s="18"/>
      <c r="K481" s="14"/>
      <c r="L481"/>
      <c r="N481"/>
      <c r="O481"/>
      <c r="P481"/>
      <c r="Q481"/>
    </row>
    <row r="482" spans="8:17" x14ac:dyDescent="0.2">
      <c r="H482" s="12"/>
      <c r="I482" s="12"/>
      <c r="J482" s="18"/>
      <c r="K482" s="14"/>
      <c r="L482"/>
      <c r="N482"/>
      <c r="O482"/>
      <c r="P482"/>
      <c r="Q482"/>
    </row>
    <row r="483" spans="8:17" x14ac:dyDescent="0.2">
      <c r="H483" s="12"/>
      <c r="I483" s="12"/>
      <c r="J483" s="18"/>
      <c r="K483" s="14"/>
      <c r="L483"/>
      <c r="N483"/>
      <c r="O483"/>
      <c r="P483"/>
      <c r="Q483"/>
    </row>
    <row r="484" spans="8:17" x14ac:dyDescent="0.2">
      <c r="H484" s="12"/>
      <c r="I484" s="12"/>
      <c r="J484" s="18"/>
      <c r="K484" s="14"/>
      <c r="L484"/>
      <c r="N484"/>
      <c r="O484"/>
      <c r="P484"/>
      <c r="Q484"/>
    </row>
    <row r="485" spans="8:17" x14ac:dyDescent="0.2">
      <c r="H485" s="12"/>
      <c r="I485" s="12"/>
      <c r="J485" s="18"/>
      <c r="K485" s="14"/>
      <c r="L485"/>
      <c r="N485"/>
      <c r="O485"/>
      <c r="P485"/>
      <c r="Q485"/>
    </row>
    <row r="486" spans="8:17" x14ac:dyDescent="0.2">
      <c r="H486" s="12"/>
      <c r="I486" s="12"/>
      <c r="J486" s="18"/>
      <c r="K486" s="14"/>
      <c r="L486"/>
      <c r="N486"/>
      <c r="O486"/>
      <c r="P486"/>
      <c r="Q486"/>
    </row>
    <row r="487" spans="8:17" x14ac:dyDescent="0.2">
      <c r="H487" s="12"/>
      <c r="I487" s="12"/>
      <c r="J487" s="18"/>
      <c r="K487" s="14"/>
      <c r="L487"/>
      <c r="N487"/>
      <c r="O487"/>
      <c r="P487"/>
      <c r="Q487"/>
    </row>
    <row r="488" spans="8:17" x14ac:dyDescent="0.2">
      <c r="H488" s="12"/>
      <c r="I488" s="12"/>
      <c r="J488" s="18"/>
      <c r="K488" s="14"/>
      <c r="L488"/>
      <c r="N488"/>
      <c r="O488"/>
      <c r="P488"/>
      <c r="Q488"/>
    </row>
    <row r="489" spans="8:17" x14ac:dyDescent="0.2">
      <c r="H489" s="12"/>
      <c r="I489" s="12"/>
      <c r="J489" s="18"/>
      <c r="K489" s="14"/>
      <c r="L489"/>
      <c r="N489"/>
      <c r="O489"/>
      <c r="P489"/>
      <c r="Q489"/>
    </row>
    <row r="490" spans="8:17" x14ac:dyDescent="0.2">
      <c r="H490" s="12"/>
      <c r="I490" s="12"/>
      <c r="J490" s="18"/>
      <c r="K490" s="14"/>
      <c r="L490"/>
      <c r="N490"/>
      <c r="O490"/>
      <c r="P490"/>
      <c r="Q490"/>
    </row>
    <row r="491" spans="8:17" x14ac:dyDescent="0.2">
      <c r="H491" s="12"/>
      <c r="I491" s="12"/>
      <c r="J491" s="18"/>
      <c r="K491" s="14"/>
      <c r="L491"/>
      <c r="N491"/>
      <c r="O491"/>
      <c r="P491"/>
      <c r="Q491"/>
    </row>
    <row r="492" spans="8:17" x14ac:dyDescent="0.2">
      <c r="H492" s="12"/>
      <c r="I492" s="12"/>
      <c r="J492" s="18"/>
      <c r="K492" s="14"/>
      <c r="L492"/>
      <c r="N492"/>
      <c r="O492"/>
      <c r="P492"/>
      <c r="Q492"/>
    </row>
    <row r="493" spans="8:17" x14ac:dyDescent="0.2">
      <c r="H493" s="12"/>
      <c r="I493" s="12"/>
      <c r="J493" s="18"/>
      <c r="K493" s="14"/>
      <c r="L493"/>
      <c r="N493"/>
      <c r="O493"/>
      <c r="P493"/>
      <c r="Q493"/>
    </row>
    <row r="494" spans="8:17" x14ac:dyDescent="0.2">
      <c r="H494" s="12"/>
      <c r="I494" s="12"/>
      <c r="J494" s="18"/>
      <c r="K494" s="14"/>
      <c r="L494"/>
      <c r="N494"/>
      <c r="O494"/>
      <c r="P494"/>
      <c r="Q494"/>
    </row>
    <row r="495" spans="8:17" x14ac:dyDescent="0.2">
      <c r="H495" s="12"/>
      <c r="I495" s="12"/>
      <c r="J495" s="18"/>
      <c r="K495" s="14"/>
      <c r="L495"/>
      <c r="N495"/>
      <c r="O495"/>
      <c r="P495"/>
      <c r="Q495"/>
    </row>
    <row r="496" spans="8:17" x14ac:dyDescent="0.2">
      <c r="H496" s="12"/>
      <c r="I496" s="12"/>
      <c r="J496" s="18"/>
      <c r="K496" s="14"/>
      <c r="L496"/>
      <c r="N496"/>
      <c r="O496"/>
      <c r="P496"/>
      <c r="Q496"/>
    </row>
    <row r="497" spans="8:17" x14ac:dyDescent="0.2">
      <c r="H497" s="12"/>
      <c r="I497" s="12"/>
      <c r="J497" s="18"/>
      <c r="K497" s="14"/>
      <c r="L497"/>
      <c r="N497"/>
      <c r="O497"/>
      <c r="P497"/>
      <c r="Q497"/>
    </row>
    <row r="498" spans="8:17" x14ac:dyDescent="0.2">
      <c r="H498" s="12"/>
      <c r="I498" s="12"/>
      <c r="J498" s="18"/>
      <c r="K498" s="14"/>
      <c r="L498"/>
      <c r="N498"/>
      <c r="O498"/>
      <c r="P498"/>
      <c r="Q498"/>
    </row>
    <row r="499" spans="8:17" x14ac:dyDescent="0.2">
      <c r="H499" s="12"/>
      <c r="I499" s="12"/>
      <c r="J499" s="18"/>
      <c r="K499" s="14"/>
      <c r="L499"/>
      <c r="N499"/>
      <c r="O499"/>
      <c r="P499"/>
      <c r="Q499"/>
    </row>
    <row r="500" spans="8:17" x14ac:dyDescent="0.2">
      <c r="H500" s="12"/>
      <c r="I500" s="12"/>
      <c r="J500" s="18"/>
      <c r="K500" s="14"/>
      <c r="L500"/>
      <c r="N500"/>
      <c r="O500"/>
      <c r="P500"/>
      <c r="Q500"/>
    </row>
    <row r="501" spans="8:17" x14ac:dyDescent="0.2">
      <c r="H501" s="12"/>
      <c r="I501" s="12"/>
      <c r="J501" s="18"/>
      <c r="K501" s="14"/>
      <c r="L501"/>
      <c r="N501"/>
      <c r="O501"/>
      <c r="P501"/>
      <c r="Q501"/>
    </row>
    <row r="502" spans="8:17" x14ac:dyDescent="0.2">
      <c r="H502" s="12"/>
      <c r="I502" s="12"/>
      <c r="J502" s="18"/>
      <c r="K502" s="14"/>
      <c r="L502"/>
      <c r="N502"/>
      <c r="O502"/>
      <c r="P502"/>
      <c r="Q502"/>
    </row>
    <row r="503" spans="8:17" x14ac:dyDescent="0.2">
      <c r="H503" s="12"/>
      <c r="I503" s="12"/>
      <c r="J503" s="18"/>
      <c r="K503" s="14"/>
      <c r="L503"/>
      <c r="N503"/>
      <c r="O503"/>
      <c r="P503"/>
      <c r="Q503"/>
    </row>
    <row r="504" spans="8:17" x14ac:dyDescent="0.2">
      <c r="H504" s="12"/>
      <c r="I504" s="12"/>
      <c r="J504" s="18"/>
      <c r="K504" s="14"/>
      <c r="L504"/>
      <c r="N504"/>
      <c r="O504"/>
      <c r="P504"/>
      <c r="Q504"/>
    </row>
    <row r="505" spans="8:17" x14ac:dyDescent="0.2">
      <c r="H505" s="12"/>
      <c r="I505" s="12"/>
      <c r="J505" s="18"/>
      <c r="K505" s="14"/>
      <c r="L505"/>
      <c r="N505"/>
      <c r="O505"/>
      <c r="P505"/>
      <c r="Q505"/>
    </row>
    <row r="506" spans="8:17" x14ac:dyDescent="0.2">
      <c r="H506" s="12"/>
      <c r="I506" s="12"/>
      <c r="J506" s="18"/>
      <c r="K506" s="14"/>
      <c r="L506"/>
      <c r="N506"/>
      <c r="O506"/>
      <c r="P506"/>
      <c r="Q506"/>
    </row>
    <row r="507" spans="8:17" x14ac:dyDescent="0.2">
      <c r="H507" s="12"/>
      <c r="I507" s="12"/>
      <c r="J507" s="18"/>
      <c r="K507" s="14"/>
      <c r="L507"/>
      <c r="N507"/>
      <c r="O507"/>
      <c r="P507"/>
      <c r="Q507"/>
    </row>
    <row r="508" spans="8:17" x14ac:dyDescent="0.2">
      <c r="H508" s="12"/>
      <c r="I508" s="12"/>
      <c r="J508" s="18"/>
      <c r="K508" s="14"/>
      <c r="L508"/>
      <c r="N508"/>
      <c r="O508"/>
      <c r="P508"/>
      <c r="Q508"/>
    </row>
    <row r="509" spans="8:17" x14ac:dyDescent="0.2">
      <c r="H509" s="12"/>
      <c r="I509" s="12"/>
      <c r="J509" s="18"/>
      <c r="K509" s="14"/>
      <c r="L509"/>
      <c r="N509"/>
      <c r="O509"/>
      <c r="P509"/>
      <c r="Q509"/>
    </row>
    <row r="510" spans="8:17" x14ac:dyDescent="0.2">
      <c r="H510" s="12"/>
      <c r="I510" s="12"/>
      <c r="J510" s="18"/>
      <c r="K510" s="14"/>
      <c r="L510"/>
      <c r="N510"/>
      <c r="O510"/>
      <c r="P510"/>
      <c r="Q510"/>
    </row>
    <row r="511" spans="8:17" x14ac:dyDescent="0.2">
      <c r="H511" s="12"/>
      <c r="I511" s="12"/>
      <c r="J511" s="18"/>
      <c r="K511" s="14"/>
      <c r="L511"/>
      <c r="N511"/>
      <c r="O511"/>
      <c r="P511"/>
      <c r="Q511"/>
    </row>
    <row r="512" spans="8:17" x14ac:dyDescent="0.2">
      <c r="H512" s="12"/>
      <c r="I512" s="12"/>
      <c r="J512" s="18"/>
      <c r="K512" s="14"/>
      <c r="L512"/>
      <c r="N512"/>
      <c r="O512"/>
      <c r="P512"/>
      <c r="Q512"/>
    </row>
    <row r="513" spans="8:17" x14ac:dyDescent="0.2">
      <c r="H513" s="12"/>
      <c r="I513" s="12"/>
      <c r="J513" s="18"/>
      <c r="K513" s="14"/>
      <c r="L513"/>
      <c r="N513"/>
      <c r="O513"/>
      <c r="P513"/>
      <c r="Q513"/>
    </row>
    <row r="514" spans="8:17" x14ac:dyDescent="0.2">
      <c r="H514" s="12"/>
      <c r="I514" s="12"/>
      <c r="J514" s="18"/>
      <c r="K514" s="14"/>
      <c r="L514"/>
      <c r="N514"/>
      <c r="O514"/>
      <c r="P514"/>
      <c r="Q514"/>
    </row>
    <row r="515" spans="8:17" x14ac:dyDescent="0.2">
      <c r="H515" s="12"/>
      <c r="I515" s="12"/>
      <c r="J515" s="18"/>
      <c r="K515" s="14"/>
      <c r="L515"/>
      <c r="N515"/>
      <c r="O515"/>
      <c r="P515"/>
      <c r="Q515"/>
    </row>
    <row r="516" spans="8:17" x14ac:dyDescent="0.2">
      <c r="H516" s="12"/>
      <c r="I516" s="12"/>
      <c r="J516" s="18"/>
      <c r="K516" s="14"/>
      <c r="L516"/>
      <c r="N516"/>
      <c r="O516"/>
      <c r="P516"/>
      <c r="Q516"/>
    </row>
    <row r="517" spans="8:17" x14ac:dyDescent="0.2">
      <c r="H517" s="12"/>
      <c r="I517" s="12"/>
      <c r="J517" s="18"/>
      <c r="K517" s="14"/>
      <c r="L517"/>
      <c r="N517"/>
      <c r="O517"/>
      <c r="P517"/>
      <c r="Q517"/>
    </row>
    <row r="518" spans="8:17" x14ac:dyDescent="0.2">
      <c r="H518" s="12"/>
      <c r="I518" s="12"/>
      <c r="J518" s="18"/>
      <c r="K518" s="14"/>
      <c r="L518"/>
      <c r="N518"/>
      <c r="O518"/>
      <c r="P518"/>
      <c r="Q518"/>
    </row>
    <row r="519" spans="8:17" x14ac:dyDescent="0.2">
      <c r="H519" s="12"/>
      <c r="I519" s="12"/>
      <c r="J519" s="18"/>
      <c r="K519" s="14"/>
      <c r="L519"/>
      <c r="N519"/>
      <c r="O519"/>
      <c r="P519"/>
      <c r="Q519"/>
    </row>
    <row r="520" spans="8:17" x14ac:dyDescent="0.2">
      <c r="H520" s="12"/>
      <c r="I520" s="12"/>
      <c r="J520" s="18"/>
      <c r="K520" s="14"/>
      <c r="L520"/>
      <c r="N520"/>
      <c r="O520"/>
      <c r="P520"/>
      <c r="Q520"/>
    </row>
    <row r="521" spans="8:17" x14ac:dyDescent="0.2">
      <c r="H521" s="12"/>
      <c r="I521" s="12"/>
      <c r="J521" s="18"/>
      <c r="K521" s="14"/>
      <c r="L521"/>
      <c r="N521"/>
      <c r="O521"/>
      <c r="P521"/>
      <c r="Q521"/>
    </row>
    <row r="522" spans="8:17" x14ac:dyDescent="0.2">
      <c r="H522" s="12"/>
      <c r="I522" s="12"/>
      <c r="J522" s="18"/>
      <c r="K522" s="14"/>
      <c r="L522"/>
      <c r="N522"/>
      <c r="O522"/>
      <c r="P522"/>
      <c r="Q522"/>
    </row>
    <row r="523" spans="8:17" x14ac:dyDescent="0.2">
      <c r="H523" s="12"/>
      <c r="I523" s="12"/>
      <c r="J523" s="18"/>
      <c r="K523" s="14"/>
      <c r="L523"/>
      <c r="N523"/>
      <c r="O523"/>
      <c r="P523"/>
      <c r="Q523"/>
    </row>
    <row r="524" spans="8:17" x14ac:dyDescent="0.2">
      <c r="H524" s="12"/>
      <c r="I524" s="12"/>
      <c r="J524" s="18"/>
      <c r="K524" s="14"/>
      <c r="L524"/>
      <c r="N524"/>
      <c r="O524"/>
      <c r="P524"/>
      <c r="Q524"/>
    </row>
    <row r="525" spans="8:17" x14ac:dyDescent="0.2">
      <c r="H525" s="12"/>
      <c r="I525" s="12"/>
      <c r="J525" s="18"/>
      <c r="K525" s="14"/>
      <c r="L525"/>
      <c r="N525"/>
      <c r="O525"/>
      <c r="P525"/>
      <c r="Q525"/>
    </row>
    <row r="526" spans="8:17" x14ac:dyDescent="0.2">
      <c r="H526" s="12"/>
      <c r="I526" s="12"/>
      <c r="J526" s="18"/>
      <c r="K526" s="14"/>
      <c r="L526"/>
      <c r="N526"/>
      <c r="O526"/>
      <c r="P526"/>
      <c r="Q526"/>
    </row>
    <row r="527" spans="8:17" x14ac:dyDescent="0.2">
      <c r="H527" s="12"/>
      <c r="I527" s="12"/>
      <c r="J527" s="18"/>
      <c r="K527" s="14"/>
      <c r="L527"/>
      <c r="N527"/>
      <c r="O527"/>
      <c r="P527"/>
      <c r="Q527"/>
    </row>
    <row r="528" spans="8:17" x14ac:dyDescent="0.2">
      <c r="H528" s="12"/>
      <c r="I528" s="12"/>
      <c r="J528" s="18"/>
      <c r="K528" s="14"/>
      <c r="L528"/>
      <c r="N528"/>
      <c r="O528"/>
      <c r="P528"/>
      <c r="Q528"/>
    </row>
    <row r="529" spans="8:17" x14ac:dyDescent="0.2">
      <c r="H529" s="12"/>
      <c r="I529" s="12"/>
      <c r="J529" s="18"/>
      <c r="K529" s="14"/>
      <c r="L529"/>
      <c r="N529"/>
      <c r="O529"/>
      <c r="P529"/>
      <c r="Q529"/>
    </row>
    <row r="530" spans="8:17" x14ac:dyDescent="0.2">
      <c r="H530" s="12"/>
      <c r="I530" s="12"/>
      <c r="J530" s="18"/>
      <c r="K530" s="14"/>
      <c r="L530"/>
      <c r="N530"/>
      <c r="O530"/>
      <c r="P530"/>
      <c r="Q530"/>
    </row>
    <row r="531" spans="8:17" x14ac:dyDescent="0.2">
      <c r="H531" s="12"/>
      <c r="I531" s="12"/>
      <c r="J531" s="18"/>
      <c r="K531" s="14"/>
      <c r="L531"/>
      <c r="N531"/>
      <c r="O531"/>
      <c r="P531"/>
      <c r="Q531"/>
    </row>
    <row r="532" spans="8:17" x14ac:dyDescent="0.2">
      <c r="H532" s="12"/>
      <c r="I532" s="12"/>
      <c r="J532" s="18"/>
      <c r="K532" s="14"/>
      <c r="L532"/>
      <c r="N532"/>
      <c r="O532"/>
      <c r="P532"/>
      <c r="Q532"/>
    </row>
    <row r="533" spans="8:17" x14ac:dyDescent="0.2">
      <c r="H533" s="12"/>
      <c r="I533" s="12"/>
      <c r="J533" s="18"/>
      <c r="K533" s="14"/>
      <c r="L533"/>
      <c r="N533"/>
      <c r="O533"/>
      <c r="P533"/>
      <c r="Q533"/>
    </row>
    <row r="534" spans="8:17" x14ac:dyDescent="0.2">
      <c r="H534" s="12"/>
      <c r="I534" s="12"/>
      <c r="J534" s="18"/>
      <c r="K534" s="14"/>
      <c r="L534"/>
      <c r="N534"/>
      <c r="O534"/>
      <c r="P534"/>
      <c r="Q534"/>
    </row>
    <row r="535" spans="8:17" x14ac:dyDescent="0.2">
      <c r="H535" s="12"/>
      <c r="I535" s="12"/>
      <c r="J535" s="18"/>
      <c r="K535" s="14"/>
      <c r="L535"/>
      <c r="N535"/>
      <c r="O535"/>
      <c r="P535"/>
      <c r="Q535"/>
    </row>
    <row r="536" spans="8:17" x14ac:dyDescent="0.2">
      <c r="H536" s="12"/>
      <c r="I536" s="12"/>
      <c r="J536" s="18"/>
      <c r="K536" s="14"/>
      <c r="L536"/>
      <c r="N536"/>
      <c r="O536"/>
      <c r="P536"/>
      <c r="Q536"/>
    </row>
    <row r="537" spans="8:17" x14ac:dyDescent="0.2">
      <c r="H537" s="12"/>
      <c r="I537" s="12"/>
      <c r="J537" s="18"/>
      <c r="K537" s="14"/>
      <c r="L537"/>
      <c r="N537"/>
      <c r="O537"/>
      <c r="P537"/>
      <c r="Q537"/>
    </row>
    <row r="538" spans="8:17" x14ac:dyDescent="0.2">
      <c r="H538" s="12"/>
      <c r="I538" s="12"/>
      <c r="J538" s="18"/>
      <c r="K538" s="14"/>
      <c r="L538"/>
      <c r="N538"/>
      <c r="O538"/>
      <c r="P538"/>
      <c r="Q538"/>
    </row>
    <row r="539" spans="8:17" x14ac:dyDescent="0.2">
      <c r="H539" s="12"/>
      <c r="I539" s="12"/>
      <c r="J539" s="18"/>
      <c r="K539" s="14"/>
      <c r="L539"/>
      <c r="N539"/>
      <c r="O539"/>
      <c r="P539"/>
      <c r="Q539"/>
    </row>
    <row r="540" spans="8:17" x14ac:dyDescent="0.2">
      <c r="H540" s="12"/>
      <c r="I540" s="12"/>
      <c r="J540" s="18"/>
      <c r="K540" s="14"/>
      <c r="L540"/>
      <c r="N540"/>
      <c r="O540"/>
      <c r="P540"/>
      <c r="Q540"/>
    </row>
    <row r="541" spans="8:17" x14ac:dyDescent="0.2">
      <c r="H541" s="12"/>
      <c r="I541" s="12"/>
      <c r="J541" s="18"/>
      <c r="K541" s="14"/>
      <c r="L541"/>
      <c r="N541"/>
      <c r="O541"/>
      <c r="P541"/>
      <c r="Q541"/>
    </row>
    <row r="542" spans="8:17" x14ac:dyDescent="0.2">
      <c r="H542" s="12"/>
      <c r="I542" s="12"/>
      <c r="J542" s="18"/>
      <c r="K542" s="14"/>
      <c r="L542"/>
      <c r="N542"/>
      <c r="O542"/>
      <c r="P542"/>
      <c r="Q542"/>
    </row>
    <row r="543" spans="8:17" x14ac:dyDescent="0.2">
      <c r="H543" s="12"/>
      <c r="I543" s="12"/>
      <c r="J543" s="18"/>
      <c r="K543" s="14"/>
      <c r="L543"/>
      <c r="N543"/>
      <c r="O543"/>
      <c r="P543"/>
      <c r="Q543"/>
    </row>
    <row r="544" spans="8:17" x14ac:dyDescent="0.2">
      <c r="H544" s="12"/>
      <c r="I544" s="12"/>
      <c r="J544" s="18"/>
      <c r="K544" s="14"/>
      <c r="L544"/>
      <c r="N544"/>
      <c r="O544"/>
      <c r="P544"/>
      <c r="Q544"/>
    </row>
    <row r="545" spans="8:17" x14ac:dyDescent="0.2">
      <c r="H545" s="12"/>
      <c r="I545" s="12"/>
      <c r="J545" s="18"/>
      <c r="K545" s="14"/>
      <c r="L545"/>
      <c r="N545"/>
      <c r="O545"/>
      <c r="P545"/>
      <c r="Q545"/>
    </row>
    <row r="546" spans="8:17" x14ac:dyDescent="0.2">
      <c r="H546" s="12"/>
      <c r="I546" s="12"/>
      <c r="J546" s="18"/>
      <c r="K546" s="14"/>
      <c r="L546"/>
      <c r="N546"/>
      <c r="O546"/>
      <c r="P546"/>
      <c r="Q546"/>
    </row>
    <row r="547" spans="8:17" x14ac:dyDescent="0.2">
      <c r="H547" s="12"/>
      <c r="I547" s="12"/>
      <c r="J547" s="18"/>
      <c r="K547" s="14"/>
      <c r="L547"/>
      <c r="N547"/>
      <c r="O547"/>
      <c r="P547"/>
      <c r="Q547"/>
    </row>
    <row r="548" spans="8:17" x14ac:dyDescent="0.2">
      <c r="H548" s="12"/>
      <c r="I548" s="12"/>
      <c r="J548" s="18"/>
      <c r="K548" s="14"/>
      <c r="L548"/>
      <c r="N548"/>
      <c r="O548"/>
      <c r="P548"/>
      <c r="Q548"/>
    </row>
    <row r="549" spans="8:17" x14ac:dyDescent="0.2">
      <c r="H549" s="12"/>
      <c r="I549" s="12"/>
      <c r="J549" s="18"/>
      <c r="K549" s="14"/>
      <c r="L549"/>
      <c r="N549"/>
      <c r="O549"/>
      <c r="P549"/>
      <c r="Q549"/>
    </row>
    <row r="550" spans="8:17" x14ac:dyDescent="0.2">
      <c r="H550" s="12"/>
      <c r="I550" s="12"/>
      <c r="J550" s="18"/>
      <c r="K550" s="14"/>
      <c r="L550"/>
      <c r="N550"/>
      <c r="O550"/>
      <c r="P550"/>
      <c r="Q550"/>
    </row>
    <row r="551" spans="8:17" x14ac:dyDescent="0.2">
      <c r="H551" s="12"/>
      <c r="I551" s="12"/>
      <c r="J551" s="18"/>
      <c r="K551" s="14"/>
      <c r="L551"/>
      <c r="N551"/>
      <c r="O551"/>
      <c r="P551"/>
      <c r="Q551"/>
    </row>
    <row r="552" spans="8:17" x14ac:dyDescent="0.2">
      <c r="H552" s="12"/>
      <c r="I552" s="12"/>
      <c r="J552" s="18"/>
      <c r="K552" s="14"/>
      <c r="L552"/>
      <c r="N552"/>
      <c r="O552"/>
      <c r="P552"/>
      <c r="Q552"/>
    </row>
    <row r="553" spans="8:17" x14ac:dyDescent="0.2">
      <c r="H553" s="12"/>
      <c r="I553" s="12"/>
      <c r="J553" s="18"/>
      <c r="K553" s="14"/>
      <c r="L553"/>
      <c r="N553"/>
      <c r="O553"/>
      <c r="P553"/>
      <c r="Q553"/>
    </row>
    <row r="554" spans="8:17" x14ac:dyDescent="0.2">
      <c r="H554" s="12"/>
      <c r="I554" s="12"/>
      <c r="J554" s="18"/>
      <c r="K554" s="14"/>
      <c r="L554"/>
      <c r="N554"/>
      <c r="O554"/>
      <c r="P554"/>
      <c r="Q554"/>
    </row>
    <row r="555" spans="8:17" x14ac:dyDescent="0.2">
      <c r="H555" s="12"/>
      <c r="I555" s="12"/>
      <c r="J555" s="18"/>
      <c r="K555" s="14"/>
      <c r="L555"/>
      <c r="N555"/>
      <c r="O555"/>
      <c r="P555"/>
      <c r="Q555"/>
    </row>
    <row r="556" spans="8:17" x14ac:dyDescent="0.2">
      <c r="H556" s="12"/>
      <c r="I556" s="12"/>
      <c r="J556" s="18"/>
      <c r="K556" s="14"/>
      <c r="L556"/>
      <c r="N556"/>
      <c r="O556"/>
      <c r="P556"/>
      <c r="Q556"/>
    </row>
    <row r="557" spans="8:17" x14ac:dyDescent="0.2">
      <c r="H557" s="12"/>
      <c r="I557" s="12"/>
      <c r="J557" s="18"/>
      <c r="K557" s="14"/>
      <c r="L557"/>
      <c r="N557"/>
      <c r="O557"/>
      <c r="P557"/>
      <c r="Q557"/>
    </row>
    <row r="558" spans="8:17" x14ac:dyDescent="0.2">
      <c r="H558" s="12"/>
      <c r="I558" s="12"/>
      <c r="J558" s="18"/>
      <c r="K558" s="14"/>
      <c r="L558"/>
      <c r="N558"/>
      <c r="O558"/>
      <c r="P558"/>
      <c r="Q558"/>
    </row>
    <row r="559" spans="8:17" x14ac:dyDescent="0.2">
      <c r="H559" s="12"/>
      <c r="I559" s="12"/>
      <c r="J559" s="18"/>
      <c r="K559" s="14"/>
      <c r="L559"/>
      <c r="N559"/>
      <c r="O559"/>
      <c r="P559"/>
      <c r="Q559"/>
    </row>
    <row r="560" spans="8:17" x14ac:dyDescent="0.2">
      <c r="H560" s="12"/>
      <c r="I560" s="12"/>
      <c r="J560" s="18"/>
      <c r="K560" s="14"/>
      <c r="L560"/>
      <c r="N560"/>
      <c r="O560"/>
      <c r="P560"/>
      <c r="Q560"/>
    </row>
    <row r="561" spans="8:17" x14ac:dyDescent="0.2">
      <c r="H561" s="12"/>
      <c r="I561" s="12"/>
      <c r="J561" s="18"/>
      <c r="K561" s="14"/>
      <c r="L561"/>
      <c r="N561"/>
      <c r="O561"/>
      <c r="P561"/>
      <c r="Q561"/>
    </row>
    <row r="562" spans="8:17" x14ac:dyDescent="0.2">
      <c r="H562" s="12"/>
      <c r="I562" s="12"/>
      <c r="J562" s="18"/>
      <c r="K562" s="14"/>
      <c r="L562"/>
      <c r="N562"/>
      <c r="O562"/>
      <c r="P562"/>
      <c r="Q562"/>
    </row>
    <row r="563" spans="8:17" x14ac:dyDescent="0.2">
      <c r="H563" s="12"/>
      <c r="I563" s="12"/>
      <c r="J563" s="18"/>
      <c r="K563" s="14"/>
      <c r="L563"/>
      <c r="N563"/>
      <c r="O563"/>
      <c r="P563"/>
      <c r="Q563"/>
    </row>
    <row r="564" spans="8:17" x14ac:dyDescent="0.2">
      <c r="H564" s="12"/>
      <c r="I564" s="12"/>
      <c r="J564" s="18"/>
      <c r="K564" s="14"/>
      <c r="L564"/>
      <c r="N564"/>
      <c r="O564"/>
      <c r="P564"/>
      <c r="Q564"/>
    </row>
    <row r="565" spans="8:17" x14ac:dyDescent="0.2">
      <c r="H565" s="12"/>
      <c r="I565" s="12"/>
      <c r="J565" s="18"/>
      <c r="K565" s="14"/>
      <c r="L565"/>
      <c r="N565"/>
      <c r="O565"/>
      <c r="P565"/>
      <c r="Q565"/>
    </row>
    <row r="566" spans="8:17" x14ac:dyDescent="0.2">
      <c r="H566" s="12"/>
      <c r="I566" s="12"/>
      <c r="J566" s="18"/>
      <c r="K566" s="14"/>
      <c r="L566"/>
      <c r="N566"/>
      <c r="O566"/>
      <c r="P566"/>
      <c r="Q566"/>
    </row>
    <row r="567" spans="8:17" x14ac:dyDescent="0.2">
      <c r="H567" s="12"/>
      <c r="I567" s="12"/>
      <c r="J567" s="18"/>
      <c r="K567" s="14"/>
      <c r="L567"/>
      <c r="N567"/>
      <c r="O567"/>
      <c r="P567"/>
      <c r="Q567"/>
    </row>
    <row r="568" spans="8:17" x14ac:dyDescent="0.2">
      <c r="H568" s="12"/>
      <c r="I568" s="12"/>
      <c r="J568" s="18"/>
      <c r="K568" s="14"/>
      <c r="L568"/>
      <c r="N568"/>
      <c r="O568"/>
      <c r="P568"/>
      <c r="Q568"/>
    </row>
    <row r="569" spans="8:17" x14ac:dyDescent="0.2">
      <c r="H569" s="12"/>
      <c r="I569" s="12"/>
      <c r="J569" s="18"/>
      <c r="K569" s="14"/>
      <c r="L569"/>
      <c r="N569"/>
      <c r="O569"/>
      <c r="P569"/>
      <c r="Q569"/>
    </row>
    <row r="570" spans="8:17" x14ac:dyDescent="0.2">
      <c r="H570" s="12"/>
      <c r="I570" s="12"/>
      <c r="J570" s="18"/>
      <c r="K570" s="14"/>
      <c r="L570"/>
      <c r="N570"/>
      <c r="O570"/>
      <c r="P570"/>
      <c r="Q570"/>
    </row>
    <row r="571" spans="8:17" x14ac:dyDescent="0.2">
      <c r="H571" s="12"/>
      <c r="I571" s="12"/>
      <c r="J571" s="18"/>
      <c r="K571" s="14"/>
      <c r="L571"/>
      <c r="N571"/>
      <c r="O571"/>
      <c r="P571"/>
      <c r="Q571"/>
    </row>
    <row r="572" spans="8:17" x14ac:dyDescent="0.2">
      <c r="H572" s="12"/>
      <c r="I572" s="12"/>
      <c r="J572" s="18"/>
      <c r="K572" s="14"/>
      <c r="L572"/>
      <c r="N572"/>
      <c r="O572"/>
      <c r="P572"/>
      <c r="Q572"/>
    </row>
    <row r="573" spans="8:17" x14ac:dyDescent="0.2">
      <c r="H573" s="12"/>
      <c r="I573" s="12"/>
      <c r="J573" s="18"/>
      <c r="K573" s="14"/>
      <c r="L573"/>
      <c r="N573"/>
      <c r="O573"/>
      <c r="P573"/>
      <c r="Q573"/>
    </row>
    <row r="574" spans="8:17" x14ac:dyDescent="0.2">
      <c r="H574" s="12"/>
      <c r="I574" s="12"/>
      <c r="J574" s="18"/>
      <c r="K574" s="14"/>
      <c r="L574"/>
      <c r="N574"/>
      <c r="O574"/>
      <c r="P574"/>
      <c r="Q574"/>
    </row>
    <row r="575" spans="8:17" x14ac:dyDescent="0.2">
      <c r="H575" s="12"/>
      <c r="I575" s="12"/>
      <c r="J575" s="18"/>
      <c r="K575" s="14"/>
      <c r="L575"/>
      <c r="N575"/>
      <c r="O575"/>
      <c r="P575"/>
      <c r="Q575"/>
    </row>
    <row r="576" spans="8:17" x14ac:dyDescent="0.2">
      <c r="H576" s="12"/>
      <c r="I576" s="12"/>
      <c r="J576" s="18"/>
      <c r="K576" s="14"/>
      <c r="L576"/>
      <c r="N576"/>
      <c r="O576"/>
      <c r="P576"/>
      <c r="Q576"/>
    </row>
    <row r="577" spans="8:17" x14ac:dyDescent="0.2">
      <c r="H577" s="12"/>
      <c r="I577" s="12"/>
      <c r="J577" s="18"/>
      <c r="K577" s="14"/>
      <c r="L577"/>
      <c r="N577"/>
      <c r="O577"/>
      <c r="P577"/>
      <c r="Q577"/>
    </row>
    <row r="578" spans="8:17" x14ac:dyDescent="0.2">
      <c r="H578" s="12"/>
      <c r="I578" s="12"/>
      <c r="J578" s="18"/>
      <c r="K578" s="14"/>
      <c r="L578"/>
      <c r="N578"/>
      <c r="O578"/>
      <c r="P578"/>
      <c r="Q578"/>
    </row>
    <row r="579" spans="8:17" x14ac:dyDescent="0.2">
      <c r="H579" s="12"/>
      <c r="I579" s="12"/>
      <c r="J579" s="18"/>
      <c r="K579" s="14"/>
      <c r="L579"/>
      <c r="N579"/>
      <c r="O579"/>
      <c r="P579"/>
      <c r="Q579"/>
    </row>
    <row r="580" spans="8:17" x14ac:dyDescent="0.2">
      <c r="H580" s="12"/>
      <c r="I580" s="12"/>
      <c r="J580" s="18"/>
      <c r="K580" s="14"/>
      <c r="L580"/>
      <c r="N580"/>
      <c r="O580"/>
      <c r="P580"/>
      <c r="Q580"/>
    </row>
    <row r="581" spans="8:17" x14ac:dyDescent="0.2">
      <c r="H581" s="12"/>
      <c r="I581" s="12"/>
      <c r="J581" s="18"/>
      <c r="K581" s="14"/>
      <c r="L581"/>
      <c r="N581"/>
      <c r="O581"/>
      <c r="P581"/>
      <c r="Q581"/>
    </row>
    <row r="582" spans="8:17" x14ac:dyDescent="0.2">
      <c r="H582" s="12"/>
      <c r="I582" s="12"/>
      <c r="J582" s="18"/>
      <c r="K582" s="14"/>
      <c r="L582"/>
      <c r="N582"/>
      <c r="O582"/>
      <c r="P582"/>
      <c r="Q582"/>
    </row>
    <row r="583" spans="8:17" x14ac:dyDescent="0.2">
      <c r="H583" s="12"/>
      <c r="I583" s="12"/>
      <c r="J583" s="18"/>
      <c r="K583" s="14"/>
      <c r="L583"/>
      <c r="N583"/>
      <c r="O583"/>
      <c r="P583"/>
      <c r="Q583"/>
    </row>
    <row r="584" spans="8:17" x14ac:dyDescent="0.2">
      <c r="H584" s="12"/>
      <c r="I584" s="12"/>
      <c r="J584" s="18"/>
      <c r="K584" s="14"/>
      <c r="L584"/>
      <c r="N584"/>
      <c r="O584"/>
      <c r="P584"/>
      <c r="Q584"/>
    </row>
    <row r="585" spans="8:17" x14ac:dyDescent="0.2">
      <c r="H585" s="12"/>
      <c r="I585" s="12"/>
      <c r="J585" s="18"/>
      <c r="K585" s="14"/>
      <c r="L585"/>
      <c r="N585"/>
      <c r="O585"/>
      <c r="P585"/>
      <c r="Q585"/>
    </row>
    <row r="586" spans="8:17" x14ac:dyDescent="0.2">
      <c r="H586" s="12"/>
      <c r="I586" s="12"/>
      <c r="J586" s="18"/>
      <c r="K586" s="14"/>
      <c r="L586"/>
      <c r="N586"/>
      <c r="O586"/>
      <c r="P586"/>
      <c r="Q586"/>
    </row>
    <row r="587" spans="8:17" x14ac:dyDescent="0.2">
      <c r="H587" s="12"/>
      <c r="I587" s="12"/>
      <c r="J587" s="18"/>
      <c r="K587" s="14"/>
      <c r="L587"/>
      <c r="N587"/>
      <c r="O587"/>
      <c r="P587"/>
      <c r="Q587"/>
    </row>
    <row r="588" spans="8:17" x14ac:dyDescent="0.2">
      <c r="H588" s="12"/>
      <c r="I588" s="12"/>
      <c r="J588" s="18"/>
      <c r="K588" s="14"/>
      <c r="L588"/>
      <c r="N588"/>
      <c r="O588"/>
      <c r="P588"/>
      <c r="Q588"/>
    </row>
    <row r="589" spans="8:17" x14ac:dyDescent="0.2">
      <c r="H589" s="12"/>
      <c r="I589" s="12"/>
      <c r="J589" s="18"/>
      <c r="K589" s="14"/>
      <c r="L589"/>
      <c r="N589"/>
      <c r="O589"/>
      <c r="P589"/>
      <c r="Q589"/>
    </row>
    <row r="590" spans="8:17" x14ac:dyDescent="0.2">
      <c r="H590" s="12"/>
      <c r="I590" s="12"/>
      <c r="J590" s="18"/>
      <c r="K590" s="14"/>
      <c r="L590"/>
      <c r="N590"/>
      <c r="O590"/>
      <c r="P590"/>
      <c r="Q590"/>
    </row>
    <row r="591" spans="8:17" x14ac:dyDescent="0.2">
      <c r="H591" s="12"/>
      <c r="I591" s="12"/>
      <c r="J591" s="18"/>
      <c r="K591" s="14"/>
      <c r="L591"/>
      <c r="N591"/>
      <c r="O591"/>
      <c r="P591"/>
      <c r="Q591"/>
    </row>
    <row r="592" spans="8:17" x14ac:dyDescent="0.2">
      <c r="H592" s="12"/>
      <c r="I592" s="12"/>
      <c r="J592" s="18"/>
      <c r="K592" s="14"/>
      <c r="L592"/>
      <c r="N592"/>
      <c r="O592"/>
      <c r="P592"/>
      <c r="Q592"/>
    </row>
    <row r="593" spans="8:17" x14ac:dyDescent="0.2">
      <c r="H593" s="12"/>
      <c r="I593" s="12"/>
      <c r="J593" s="18"/>
      <c r="K593" s="14"/>
      <c r="L593"/>
      <c r="N593"/>
      <c r="O593"/>
      <c r="P593"/>
      <c r="Q593"/>
    </row>
    <row r="594" spans="8:17" x14ac:dyDescent="0.2">
      <c r="H594" s="12"/>
      <c r="I594" s="12"/>
      <c r="J594" s="18"/>
      <c r="K594" s="14"/>
      <c r="L594"/>
      <c r="N594"/>
      <c r="O594"/>
      <c r="P594"/>
      <c r="Q594"/>
    </row>
    <row r="595" spans="8:17" x14ac:dyDescent="0.2">
      <c r="H595" s="12"/>
      <c r="I595" s="12"/>
      <c r="J595" s="18"/>
      <c r="K595" s="14"/>
      <c r="L595"/>
      <c r="N595"/>
      <c r="O595"/>
      <c r="P595"/>
      <c r="Q595"/>
    </row>
    <row r="596" spans="8:17" x14ac:dyDescent="0.2">
      <c r="H596" s="12"/>
      <c r="I596" s="12"/>
      <c r="J596" s="18"/>
      <c r="K596" s="14"/>
      <c r="L596"/>
      <c r="N596"/>
      <c r="O596"/>
      <c r="P596"/>
      <c r="Q596"/>
    </row>
    <row r="597" spans="8:17" x14ac:dyDescent="0.2">
      <c r="H597" s="12"/>
      <c r="I597" s="12"/>
      <c r="J597" s="18"/>
      <c r="K597" s="14"/>
      <c r="L597"/>
      <c r="N597"/>
      <c r="O597"/>
      <c r="P597"/>
      <c r="Q597"/>
    </row>
    <row r="598" spans="8:17" x14ac:dyDescent="0.2">
      <c r="H598" s="12"/>
      <c r="I598" s="12"/>
      <c r="J598" s="18"/>
      <c r="K598" s="14"/>
      <c r="L598"/>
      <c r="N598"/>
      <c r="O598"/>
      <c r="P598"/>
      <c r="Q598"/>
    </row>
    <row r="599" spans="8:17" x14ac:dyDescent="0.2">
      <c r="H599" s="12"/>
      <c r="I599" s="12"/>
      <c r="J599" s="18"/>
      <c r="K599" s="14"/>
      <c r="L599"/>
      <c r="N599"/>
      <c r="O599"/>
      <c r="P599"/>
      <c r="Q599"/>
    </row>
    <row r="600" spans="8:17" x14ac:dyDescent="0.2">
      <c r="H600" s="12"/>
      <c r="I600" s="12"/>
      <c r="J600" s="18"/>
      <c r="K600" s="14"/>
      <c r="L600"/>
      <c r="N600"/>
      <c r="O600"/>
      <c r="P600"/>
      <c r="Q600"/>
    </row>
    <row r="601" spans="8:17" x14ac:dyDescent="0.2">
      <c r="H601" s="12"/>
      <c r="I601" s="12"/>
      <c r="J601" s="18"/>
      <c r="K601" s="14"/>
      <c r="L601"/>
      <c r="N601"/>
      <c r="O601"/>
      <c r="P601"/>
      <c r="Q601"/>
    </row>
    <row r="602" spans="8:17" x14ac:dyDescent="0.2">
      <c r="H602" s="12"/>
      <c r="I602" s="12"/>
      <c r="J602" s="18"/>
      <c r="K602" s="14"/>
      <c r="L602"/>
      <c r="N602"/>
      <c r="O602"/>
      <c r="P602"/>
      <c r="Q602"/>
    </row>
    <row r="603" spans="8:17" x14ac:dyDescent="0.2">
      <c r="H603" s="12"/>
      <c r="I603" s="12"/>
      <c r="J603" s="18"/>
      <c r="K603" s="14"/>
      <c r="L603"/>
      <c r="N603"/>
      <c r="O603"/>
      <c r="P603"/>
      <c r="Q603"/>
    </row>
    <row r="604" spans="8:17" x14ac:dyDescent="0.2">
      <c r="H604" s="12"/>
      <c r="I604" s="12"/>
      <c r="J604" s="18"/>
      <c r="K604" s="14"/>
      <c r="L604"/>
      <c r="N604"/>
      <c r="O604"/>
      <c r="P604"/>
      <c r="Q604"/>
    </row>
    <row r="605" spans="8:17" x14ac:dyDescent="0.2">
      <c r="H605" s="12"/>
      <c r="I605" s="12"/>
      <c r="J605" s="18"/>
      <c r="K605" s="14"/>
      <c r="L605"/>
      <c r="N605"/>
      <c r="O605"/>
      <c r="P605"/>
      <c r="Q605"/>
    </row>
    <row r="606" spans="8:17" x14ac:dyDescent="0.2">
      <c r="H606" s="12"/>
      <c r="I606" s="12"/>
      <c r="J606" s="18"/>
      <c r="K606" s="14"/>
      <c r="L606"/>
      <c r="N606"/>
      <c r="O606"/>
      <c r="P606"/>
      <c r="Q606"/>
    </row>
    <row r="607" spans="8:17" x14ac:dyDescent="0.2">
      <c r="H607" s="12"/>
      <c r="I607" s="12"/>
      <c r="J607" s="18"/>
      <c r="K607" s="14"/>
      <c r="L607"/>
      <c r="N607"/>
      <c r="O607"/>
      <c r="P607"/>
      <c r="Q607"/>
    </row>
    <row r="608" spans="8:17" x14ac:dyDescent="0.2">
      <c r="H608" s="12"/>
      <c r="I608" s="12"/>
      <c r="J608" s="18"/>
      <c r="K608" s="14"/>
      <c r="L608"/>
      <c r="N608"/>
      <c r="O608"/>
      <c r="P608"/>
      <c r="Q608"/>
    </row>
    <row r="609" spans="8:17" x14ac:dyDescent="0.2">
      <c r="H609" s="12"/>
      <c r="I609" s="12"/>
      <c r="J609" s="18"/>
      <c r="K609" s="14"/>
      <c r="L609"/>
      <c r="N609"/>
      <c r="O609"/>
      <c r="P609"/>
      <c r="Q609"/>
    </row>
    <row r="610" spans="8:17" x14ac:dyDescent="0.2">
      <c r="H610" s="12"/>
      <c r="I610" s="12"/>
      <c r="J610" s="18"/>
      <c r="K610" s="14"/>
      <c r="L610"/>
      <c r="N610"/>
      <c r="O610"/>
      <c r="P610"/>
      <c r="Q610"/>
    </row>
    <row r="611" spans="8:17" x14ac:dyDescent="0.2">
      <c r="H611" s="12"/>
      <c r="I611" s="12"/>
      <c r="J611" s="18"/>
      <c r="K611" s="14"/>
      <c r="L611"/>
      <c r="N611"/>
      <c r="O611"/>
      <c r="P611"/>
      <c r="Q611"/>
    </row>
    <row r="612" spans="8:17" x14ac:dyDescent="0.2">
      <c r="H612" s="12"/>
      <c r="I612" s="12"/>
      <c r="J612" s="18"/>
      <c r="K612" s="14"/>
      <c r="L612"/>
      <c r="N612"/>
      <c r="O612"/>
      <c r="P612"/>
      <c r="Q612"/>
    </row>
    <row r="613" spans="8:17" x14ac:dyDescent="0.2">
      <c r="H613" s="12"/>
      <c r="I613" s="12"/>
      <c r="J613" s="18"/>
      <c r="K613" s="14"/>
      <c r="L613"/>
      <c r="N613"/>
      <c r="O613"/>
      <c r="P613"/>
      <c r="Q613"/>
    </row>
    <row r="614" spans="8:17" x14ac:dyDescent="0.2">
      <c r="H614" s="12"/>
      <c r="I614" s="12"/>
      <c r="J614" s="18"/>
      <c r="K614" s="14"/>
      <c r="L614"/>
      <c r="N614"/>
      <c r="O614"/>
      <c r="P614"/>
      <c r="Q614"/>
    </row>
    <row r="615" spans="8:17" x14ac:dyDescent="0.2">
      <c r="H615" s="12"/>
      <c r="I615" s="12"/>
      <c r="J615" s="18"/>
      <c r="K615" s="14"/>
      <c r="L615"/>
      <c r="N615"/>
      <c r="O615"/>
      <c r="P615"/>
      <c r="Q615"/>
    </row>
    <row r="616" spans="8:17" x14ac:dyDescent="0.2">
      <c r="H616" s="12"/>
      <c r="I616" s="12"/>
      <c r="J616" s="18"/>
      <c r="K616" s="14"/>
      <c r="L616"/>
      <c r="N616"/>
      <c r="O616"/>
      <c r="P616"/>
      <c r="Q616"/>
    </row>
    <row r="617" spans="8:17" x14ac:dyDescent="0.2">
      <c r="H617" s="12"/>
      <c r="I617" s="12"/>
      <c r="J617" s="18"/>
      <c r="K617" s="14"/>
      <c r="L617"/>
      <c r="N617"/>
      <c r="O617"/>
      <c r="P617"/>
      <c r="Q617"/>
    </row>
    <row r="618" spans="8:17" x14ac:dyDescent="0.2">
      <c r="H618" s="12"/>
      <c r="I618" s="12"/>
      <c r="J618" s="18"/>
      <c r="K618" s="14"/>
      <c r="L618"/>
      <c r="N618"/>
      <c r="O618"/>
      <c r="P618"/>
      <c r="Q618"/>
    </row>
    <row r="619" spans="8:17" x14ac:dyDescent="0.2">
      <c r="H619" s="12"/>
      <c r="I619" s="12"/>
      <c r="J619" s="18"/>
      <c r="K619" s="14"/>
      <c r="L619"/>
      <c r="N619"/>
      <c r="O619"/>
      <c r="P619"/>
      <c r="Q619"/>
    </row>
    <row r="620" spans="8:17" x14ac:dyDescent="0.2">
      <c r="H620" s="12"/>
      <c r="I620" s="12"/>
      <c r="J620" s="18"/>
      <c r="K620" s="14"/>
      <c r="L620"/>
      <c r="N620"/>
      <c r="O620"/>
      <c r="P620"/>
      <c r="Q620"/>
    </row>
    <row r="621" spans="8:17" x14ac:dyDescent="0.2">
      <c r="H621" s="12"/>
      <c r="I621" s="12"/>
      <c r="J621" s="18"/>
      <c r="K621" s="14"/>
      <c r="L621"/>
      <c r="N621"/>
      <c r="O621"/>
      <c r="P621"/>
      <c r="Q621"/>
    </row>
    <row r="622" spans="8:17" x14ac:dyDescent="0.2">
      <c r="H622" s="12"/>
      <c r="I622" s="12"/>
      <c r="J622" s="18"/>
      <c r="K622" s="14"/>
      <c r="L622"/>
      <c r="N622"/>
      <c r="O622"/>
      <c r="P622"/>
      <c r="Q622"/>
    </row>
    <row r="623" spans="8:17" x14ac:dyDescent="0.2">
      <c r="H623" s="12"/>
      <c r="I623" s="12"/>
      <c r="J623" s="18"/>
      <c r="K623" s="14"/>
      <c r="L623"/>
      <c r="N623"/>
      <c r="O623"/>
      <c r="P623"/>
      <c r="Q623"/>
    </row>
    <row r="624" spans="8:17" x14ac:dyDescent="0.2">
      <c r="H624" s="12"/>
      <c r="I624" s="12"/>
      <c r="J624" s="18"/>
      <c r="K624" s="14"/>
      <c r="L624"/>
      <c r="N624"/>
      <c r="O624"/>
      <c r="P624"/>
      <c r="Q624"/>
    </row>
    <row r="625" spans="8:17" x14ac:dyDescent="0.2">
      <c r="H625" s="12"/>
      <c r="I625" s="12"/>
      <c r="J625" s="18"/>
      <c r="K625" s="14"/>
      <c r="L625"/>
      <c r="N625"/>
      <c r="O625"/>
      <c r="P625"/>
      <c r="Q625"/>
    </row>
    <row r="626" spans="8:17" x14ac:dyDescent="0.2">
      <c r="H626" s="12"/>
      <c r="I626" s="12"/>
      <c r="J626" s="18"/>
      <c r="K626" s="14"/>
      <c r="L626"/>
      <c r="N626"/>
      <c r="O626"/>
      <c r="P626"/>
      <c r="Q626"/>
    </row>
    <row r="627" spans="8:17" x14ac:dyDescent="0.2">
      <c r="H627" s="12"/>
      <c r="I627" s="12"/>
      <c r="J627" s="18"/>
      <c r="K627" s="14"/>
      <c r="L627"/>
      <c r="N627"/>
      <c r="O627"/>
      <c r="P627"/>
      <c r="Q627"/>
    </row>
    <row r="628" spans="8:17" x14ac:dyDescent="0.2">
      <c r="H628" s="12"/>
      <c r="I628" s="12"/>
      <c r="J628" s="18"/>
      <c r="K628" s="14"/>
      <c r="L628"/>
      <c r="N628"/>
      <c r="O628"/>
      <c r="P628"/>
      <c r="Q628"/>
    </row>
    <row r="629" spans="8:17" x14ac:dyDescent="0.2">
      <c r="H629" s="12"/>
      <c r="I629" s="12"/>
      <c r="J629" s="18"/>
      <c r="K629" s="14"/>
      <c r="L629"/>
      <c r="N629"/>
      <c r="O629"/>
      <c r="P629"/>
      <c r="Q629"/>
    </row>
    <row r="630" spans="8:17" x14ac:dyDescent="0.2">
      <c r="H630" s="12"/>
      <c r="I630" s="12"/>
      <c r="J630" s="18"/>
      <c r="K630" s="14"/>
      <c r="L630"/>
      <c r="N630"/>
      <c r="O630"/>
      <c r="P630"/>
      <c r="Q630"/>
    </row>
    <row r="631" spans="8:17" x14ac:dyDescent="0.2">
      <c r="H631" s="12"/>
      <c r="I631" s="12"/>
      <c r="J631" s="18"/>
      <c r="K631" s="14"/>
      <c r="L631"/>
      <c r="N631"/>
      <c r="O631"/>
      <c r="P631"/>
      <c r="Q631"/>
    </row>
    <row r="632" spans="8:17" x14ac:dyDescent="0.2">
      <c r="H632" s="12"/>
      <c r="I632" s="12"/>
      <c r="J632" s="18"/>
      <c r="K632" s="14"/>
      <c r="L632"/>
      <c r="N632"/>
      <c r="O632"/>
      <c r="P632"/>
      <c r="Q632"/>
    </row>
    <row r="633" spans="8:17" x14ac:dyDescent="0.2">
      <c r="H633" s="12"/>
      <c r="I633" s="12"/>
      <c r="J633" s="18"/>
      <c r="K633" s="14"/>
      <c r="L633"/>
      <c r="N633"/>
      <c r="O633"/>
      <c r="P633"/>
      <c r="Q633"/>
    </row>
    <row r="634" spans="8:17" x14ac:dyDescent="0.2">
      <c r="H634" s="12"/>
      <c r="I634" s="12"/>
      <c r="J634" s="18"/>
      <c r="K634" s="14"/>
      <c r="L634"/>
      <c r="N634"/>
      <c r="O634"/>
      <c r="P634"/>
      <c r="Q634"/>
    </row>
    <row r="635" spans="8:17" x14ac:dyDescent="0.2">
      <c r="H635" s="12"/>
      <c r="I635" s="12"/>
      <c r="J635" s="18"/>
      <c r="K635" s="14"/>
      <c r="L635"/>
      <c r="N635"/>
      <c r="O635"/>
      <c r="P635"/>
      <c r="Q635"/>
    </row>
    <row r="636" spans="8:17" x14ac:dyDescent="0.2">
      <c r="H636" s="12"/>
      <c r="I636" s="12"/>
      <c r="J636" s="18"/>
      <c r="K636" s="14"/>
      <c r="L636"/>
      <c r="N636"/>
      <c r="O636"/>
      <c r="P636"/>
      <c r="Q636"/>
    </row>
    <row r="637" spans="8:17" x14ac:dyDescent="0.2">
      <c r="H637" s="12"/>
      <c r="I637" s="12"/>
      <c r="J637" s="18"/>
      <c r="K637" s="14"/>
      <c r="L637"/>
      <c r="N637"/>
      <c r="O637"/>
      <c r="P637"/>
      <c r="Q637"/>
    </row>
    <row r="638" spans="8:17" x14ac:dyDescent="0.2">
      <c r="H638" s="12"/>
      <c r="I638" s="12"/>
      <c r="J638" s="18"/>
      <c r="K638" s="14"/>
      <c r="L638"/>
      <c r="N638"/>
      <c r="O638"/>
      <c r="P638"/>
      <c r="Q638"/>
    </row>
    <row r="639" spans="8:17" x14ac:dyDescent="0.2">
      <c r="H639" s="12"/>
      <c r="I639" s="12"/>
      <c r="J639" s="18"/>
      <c r="K639" s="14"/>
      <c r="L639"/>
      <c r="N639"/>
      <c r="O639"/>
      <c r="P639"/>
      <c r="Q639"/>
    </row>
    <row r="640" spans="8:17" x14ac:dyDescent="0.2">
      <c r="H640" s="12"/>
      <c r="I640" s="12"/>
      <c r="J640" s="18"/>
      <c r="K640" s="14"/>
      <c r="L640"/>
      <c r="N640"/>
      <c r="O640"/>
      <c r="P640"/>
      <c r="Q640"/>
    </row>
    <row r="641" spans="8:17" x14ac:dyDescent="0.2">
      <c r="H641" s="12"/>
      <c r="I641" s="12"/>
      <c r="J641" s="18"/>
      <c r="K641" s="14"/>
      <c r="L641"/>
      <c r="N641"/>
      <c r="O641"/>
      <c r="P641"/>
      <c r="Q641"/>
    </row>
    <row r="642" spans="8:17" x14ac:dyDescent="0.2">
      <c r="H642" s="12"/>
      <c r="I642" s="12"/>
      <c r="J642" s="18"/>
      <c r="K642" s="14"/>
      <c r="L642"/>
      <c r="N642"/>
      <c r="O642"/>
      <c r="P642"/>
      <c r="Q642"/>
    </row>
    <row r="643" spans="8:17" x14ac:dyDescent="0.2">
      <c r="H643" s="12"/>
      <c r="I643" s="12"/>
      <c r="J643" s="18"/>
      <c r="K643" s="14"/>
      <c r="L643"/>
      <c r="N643"/>
      <c r="O643"/>
      <c r="P643"/>
      <c r="Q643"/>
    </row>
    <row r="644" spans="8:17" x14ac:dyDescent="0.2">
      <c r="H644" s="12"/>
      <c r="I644" s="12"/>
      <c r="J644" s="18"/>
      <c r="K644" s="14"/>
      <c r="L644"/>
      <c r="N644"/>
      <c r="O644"/>
      <c r="P644"/>
      <c r="Q644"/>
    </row>
    <row r="645" spans="8:17" x14ac:dyDescent="0.2">
      <c r="H645" s="12"/>
      <c r="I645" s="12"/>
      <c r="J645" s="18"/>
      <c r="K645" s="14"/>
      <c r="L645"/>
      <c r="N645"/>
      <c r="O645"/>
      <c r="P645"/>
      <c r="Q645"/>
    </row>
    <row r="646" spans="8:17" x14ac:dyDescent="0.2">
      <c r="H646" s="12"/>
      <c r="I646" s="12"/>
      <c r="J646" s="18"/>
      <c r="K646" s="14"/>
      <c r="L646"/>
      <c r="N646"/>
      <c r="O646"/>
      <c r="P646"/>
      <c r="Q646"/>
    </row>
    <row r="647" spans="8:17" x14ac:dyDescent="0.2">
      <c r="H647" s="12"/>
      <c r="I647" s="12"/>
      <c r="J647" s="18"/>
      <c r="K647" s="14"/>
      <c r="L647"/>
      <c r="N647"/>
      <c r="O647"/>
      <c r="P647"/>
      <c r="Q647"/>
    </row>
    <row r="648" spans="8:17" x14ac:dyDescent="0.2">
      <c r="H648" s="12"/>
      <c r="I648" s="12"/>
      <c r="J648" s="18"/>
      <c r="K648" s="14"/>
      <c r="L648"/>
      <c r="N648"/>
      <c r="O648"/>
      <c r="P648"/>
      <c r="Q648"/>
    </row>
    <row r="649" spans="8:17" x14ac:dyDescent="0.2">
      <c r="H649" s="12"/>
      <c r="I649" s="12"/>
      <c r="J649" s="18"/>
      <c r="K649" s="14"/>
      <c r="L649"/>
      <c r="N649"/>
      <c r="O649"/>
      <c r="P649"/>
      <c r="Q649"/>
    </row>
    <row r="650" spans="8:17" x14ac:dyDescent="0.2">
      <c r="H650" s="12"/>
      <c r="I650" s="12"/>
      <c r="J650" s="18"/>
      <c r="K650" s="14"/>
      <c r="L650"/>
      <c r="N650"/>
      <c r="O650"/>
      <c r="P650"/>
      <c r="Q650"/>
    </row>
    <row r="651" spans="8:17" x14ac:dyDescent="0.2">
      <c r="H651" s="12"/>
      <c r="I651" s="12"/>
      <c r="J651" s="18"/>
      <c r="K651" s="14"/>
      <c r="L651"/>
      <c r="N651"/>
      <c r="O651"/>
      <c r="P651"/>
      <c r="Q651"/>
    </row>
    <row r="652" spans="8:17" x14ac:dyDescent="0.2">
      <c r="H652" s="12"/>
      <c r="I652" s="12"/>
      <c r="J652" s="18"/>
      <c r="K652" s="14"/>
      <c r="L652"/>
      <c r="N652"/>
      <c r="O652"/>
      <c r="P652"/>
      <c r="Q652"/>
    </row>
    <row r="653" spans="8:17" x14ac:dyDescent="0.2">
      <c r="H653" s="12"/>
      <c r="I653" s="12"/>
      <c r="J653" s="18"/>
      <c r="K653" s="14"/>
      <c r="L653"/>
      <c r="N653"/>
      <c r="O653"/>
      <c r="P653"/>
      <c r="Q653"/>
    </row>
    <row r="654" spans="8:17" x14ac:dyDescent="0.2">
      <c r="H654" s="12"/>
      <c r="I654" s="12"/>
      <c r="J654" s="18"/>
      <c r="K654" s="14"/>
      <c r="L654"/>
      <c r="N654"/>
      <c r="O654"/>
      <c r="P654"/>
      <c r="Q654"/>
    </row>
    <row r="655" spans="8:17" x14ac:dyDescent="0.2">
      <c r="H655" s="12"/>
      <c r="I655" s="12"/>
      <c r="J655" s="18"/>
      <c r="K655" s="14"/>
      <c r="L655"/>
      <c r="N655"/>
      <c r="O655"/>
      <c r="P655"/>
      <c r="Q655"/>
    </row>
    <row r="656" spans="8:17" x14ac:dyDescent="0.2">
      <c r="H656" s="12"/>
      <c r="I656" s="12"/>
      <c r="J656" s="18"/>
      <c r="K656" s="14"/>
      <c r="L656"/>
      <c r="N656"/>
      <c r="O656"/>
      <c r="P656"/>
      <c r="Q656"/>
    </row>
    <row r="657" spans="8:17" x14ac:dyDescent="0.2">
      <c r="H657" s="12"/>
      <c r="I657" s="12"/>
      <c r="J657" s="18"/>
      <c r="K657" s="14"/>
      <c r="L657"/>
      <c r="N657"/>
      <c r="O657"/>
      <c r="P657"/>
      <c r="Q657"/>
    </row>
    <row r="658" spans="8:17" x14ac:dyDescent="0.2">
      <c r="H658" s="12"/>
      <c r="I658" s="12"/>
      <c r="J658" s="18"/>
      <c r="K658" s="14"/>
      <c r="L658"/>
      <c r="N658"/>
      <c r="O658"/>
      <c r="P658"/>
      <c r="Q658"/>
    </row>
    <row r="659" spans="8:17" x14ac:dyDescent="0.2">
      <c r="H659" s="12"/>
      <c r="I659" s="12"/>
      <c r="J659" s="18"/>
      <c r="K659" s="14"/>
      <c r="L659"/>
      <c r="N659"/>
      <c r="O659"/>
      <c r="P659"/>
      <c r="Q659"/>
    </row>
    <row r="660" spans="8:17" x14ac:dyDescent="0.2">
      <c r="H660" s="12"/>
      <c r="I660" s="12"/>
      <c r="J660" s="18"/>
      <c r="K660" s="14"/>
      <c r="L660"/>
      <c r="N660"/>
      <c r="O660"/>
      <c r="P660"/>
      <c r="Q660"/>
    </row>
    <row r="661" spans="8:17" x14ac:dyDescent="0.2">
      <c r="H661" s="12"/>
      <c r="I661" s="12"/>
      <c r="J661" s="18"/>
      <c r="K661" s="14"/>
      <c r="L661"/>
      <c r="N661"/>
      <c r="O661"/>
      <c r="P661"/>
      <c r="Q661"/>
    </row>
    <row r="662" spans="8:17" x14ac:dyDescent="0.2">
      <c r="H662" s="12"/>
      <c r="I662" s="12"/>
      <c r="J662" s="18"/>
      <c r="K662" s="14"/>
      <c r="L662"/>
      <c r="N662"/>
      <c r="O662"/>
      <c r="P662"/>
      <c r="Q662"/>
    </row>
    <row r="663" spans="8:17" x14ac:dyDescent="0.2">
      <c r="H663" s="12"/>
      <c r="I663" s="12"/>
      <c r="J663" s="18"/>
      <c r="K663" s="14"/>
      <c r="L663"/>
      <c r="N663"/>
      <c r="O663"/>
      <c r="P663"/>
      <c r="Q663"/>
    </row>
    <row r="664" spans="8:17" x14ac:dyDescent="0.2">
      <c r="H664" s="12"/>
      <c r="I664" s="12"/>
      <c r="J664" s="18"/>
      <c r="K664" s="14"/>
      <c r="L664"/>
      <c r="N664"/>
      <c r="O664"/>
      <c r="P664"/>
      <c r="Q664"/>
    </row>
    <row r="665" spans="8:17" x14ac:dyDescent="0.2">
      <c r="H665" s="12"/>
      <c r="I665" s="12"/>
      <c r="J665" s="18"/>
      <c r="K665" s="14"/>
      <c r="L665"/>
      <c r="N665"/>
      <c r="O665"/>
      <c r="P665"/>
      <c r="Q665"/>
    </row>
    <row r="666" spans="8:17" x14ac:dyDescent="0.2">
      <c r="H666" s="12"/>
      <c r="I666" s="12"/>
      <c r="J666" s="18"/>
      <c r="K666" s="14"/>
      <c r="L666"/>
      <c r="N666"/>
      <c r="O666"/>
      <c r="P666"/>
      <c r="Q666"/>
    </row>
    <row r="667" spans="8:17" x14ac:dyDescent="0.2">
      <c r="H667" s="12"/>
      <c r="I667" s="12"/>
      <c r="J667" s="18"/>
      <c r="K667" s="14"/>
      <c r="L667"/>
      <c r="N667"/>
      <c r="O667"/>
      <c r="P667"/>
      <c r="Q667"/>
    </row>
    <row r="668" spans="8:17" x14ac:dyDescent="0.2">
      <c r="H668" s="12"/>
      <c r="I668" s="12"/>
      <c r="J668" s="18"/>
      <c r="K668" s="14"/>
      <c r="L668"/>
      <c r="N668"/>
      <c r="O668"/>
      <c r="P668"/>
      <c r="Q668"/>
    </row>
    <row r="669" spans="8:17" x14ac:dyDescent="0.2">
      <c r="H669" s="12"/>
      <c r="I669" s="12"/>
      <c r="J669" s="18"/>
      <c r="K669" s="14"/>
      <c r="L669"/>
      <c r="N669"/>
      <c r="O669"/>
      <c r="P669"/>
      <c r="Q669"/>
    </row>
    <row r="670" spans="8:17" x14ac:dyDescent="0.2">
      <c r="H670" s="12"/>
      <c r="I670" s="12"/>
      <c r="J670" s="18"/>
      <c r="K670" s="14"/>
      <c r="L670"/>
      <c r="N670"/>
      <c r="O670"/>
      <c r="P670"/>
      <c r="Q670"/>
    </row>
    <row r="671" spans="8:17" x14ac:dyDescent="0.2">
      <c r="H671" s="12"/>
      <c r="I671" s="12"/>
      <c r="J671" s="18"/>
      <c r="K671" s="14"/>
      <c r="L671"/>
      <c r="N671"/>
      <c r="O671"/>
      <c r="P671"/>
      <c r="Q671"/>
    </row>
    <row r="672" spans="8:17" x14ac:dyDescent="0.2">
      <c r="H672" s="12"/>
      <c r="I672" s="12"/>
      <c r="J672" s="18"/>
      <c r="K672" s="14"/>
      <c r="L672"/>
      <c r="N672"/>
      <c r="O672"/>
      <c r="P672"/>
      <c r="Q672"/>
    </row>
    <row r="673" spans="8:17" x14ac:dyDescent="0.2">
      <c r="H673" s="12"/>
      <c r="I673" s="12"/>
      <c r="J673" s="18"/>
      <c r="K673" s="14"/>
      <c r="L673"/>
      <c r="N673"/>
      <c r="O673"/>
      <c r="P673"/>
      <c r="Q673"/>
    </row>
    <row r="674" spans="8:17" x14ac:dyDescent="0.2">
      <c r="H674" s="12"/>
      <c r="I674" s="12"/>
      <c r="J674" s="18"/>
      <c r="K674" s="14"/>
      <c r="L674"/>
      <c r="N674"/>
      <c r="O674"/>
      <c r="P674"/>
      <c r="Q674"/>
    </row>
    <row r="675" spans="8:17" x14ac:dyDescent="0.2">
      <c r="H675" s="12"/>
      <c r="I675" s="12"/>
      <c r="J675" s="18"/>
      <c r="K675" s="14"/>
      <c r="L675"/>
      <c r="N675"/>
      <c r="O675"/>
      <c r="P675"/>
      <c r="Q675"/>
    </row>
    <row r="676" spans="8:17" x14ac:dyDescent="0.2">
      <c r="H676" s="12"/>
      <c r="I676" s="12"/>
      <c r="J676" s="18"/>
      <c r="K676" s="14"/>
      <c r="L676"/>
      <c r="N676"/>
      <c r="O676"/>
      <c r="P676"/>
      <c r="Q676"/>
    </row>
    <row r="677" spans="8:17" x14ac:dyDescent="0.2">
      <c r="H677" s="12"/>
      <c r="I677" s="12"/>
      <c r="J677" s="18"/>
      <c r="K677" s="14"/>
      <c r="L677"/>
      <c r="N677"/>
      <c r="O677"/>
      <c r="P677"/>
      <c r="Q677"/>
    </row>
    <row r="678" spans="8:17" x14ac:dyDescent="0.2">
      <c r="H678" s="12"/>
      <c r="I678" s="12"/>
      <c r="J678" s="18"/>
      <c r="K678" s="14"/>
      <c r="L678"/>
      <c r="N678"/>
      <c r="O678"/>
      <c r="P678"/>
      <c r="Q678"/>
    </row>
    <row r="679" spans="8:17" x14ac:dyDescent="0.2">
      <c r="H679" s="12"/>
      <c r="I679" s="12"/>
      <c r="J679" s="18"/>
      <c r="K679" s="14"/>
      <c r="L679"/>
      <c r="N679"/>
      <c r="O679"/>
      <c r="P679"/>
      <c r="Q679"/>
    </row>
    <row r="680" spans="8:17" x14ac:dyDescent="0.2">
      <c r="H680" s="12"/>
      <c r="I680" s="12"/>
      <c r="J680" s="18"/>
      <c r="K680" s="14"/>
      <c r="L680"/>
      <c r="N680"/>
      <c r="O680"/>
      <c r="P680"/>
      <c r="Q680"/>
    </row>
    <row r="681" spans="8:17" x14ac:dyDescent="0.2">
      <c r="H681" s="12"/>
      <c r="I681" s="12"/>
      <c r="J681" s="18"/>
      <c r="K681" s="14"/>
      <c r="L681"/>
      <c r="N681"/>
      <c r="O681"/>
      <c r="P681"/>
      <c r="Q681"/>
    </row>
    <row r="682" spans="8:17" x14ac:dyDescent="0.2">
      <c r="H682" s="12"/>
      <c r="I682" s="12"/>
      <c r="J682" s="18"/>
      <c r="K682" s="14"/>
      <c r="L682"/>
      <c r="N682"/>
      <c r="O682"/>
      <c r="P682"/>
      <c r="Q682"/>
    </row>
    <row r="683" spans="8:17" x14ac:dyDescent="0.2">
      <c r="H683" s="12"/>
      <c r="I683" s="12"/>
      <c r="J683" s="18"/>
      <c r="K683" s="14"/>
      <c r="L683"/>
      <c r="N683"/>
      <c r="O683"/>
      <c r="P683"/>
      <c r="Q683"/>
    </row>
    <row r="684" spans="8:17" x14ac:dyDescent="0.2">
      <c r="H684" s="12"/>
      <c r="I684" s="12"/>
      <c r="J684" s="18"/>
      <c r="K684" s="14"/>
      <c r="L684"/>
      <c r="N684"/>
      <c r="O684"/>
      <c r="P684"/>
      <c r="Q684"/>
    </row>
    <row r="685" spans="8:17" x14ac:dyDescent="0.2">
      <c r="H685" s="12"/>
      <c r="I685" s="12"/>
      <c r="J685" s="18"/>
      <c r="K685" s="14"/>
      <c r="L685"/>
      <c r="N685"/>
      <c r="O685"/>
      <c r="P685"/>
      <c r="Q685"/>
    </row>
    <row r="686" spans="8:17" x14ac:dyDescent="0.2">
      <c r="H686" s="12"/>
      <c r="I686" s="12"/>
      <c r="J686" s="18"/>
      <c r="K686" s="14"/>
      <c r="L686"/>
      <c r="N686"/>
      <c r="O686"/>
      <c r="P686"/>
      <c r="Q686"/>
    </row>
    <row r="687" spans="8:17" x14ac:dyDescent="0.2">
      <c r="H687" s="12"/>
      <c r="I687" s="12"/>
      <c r="J687" s="18"/>
      <c r="K687" s="14"/>
      <c r="L687"/>
      <c r="N687"/>
      <c r="O687"/>
      <c r="P687"/>
      <c r="Q687"/>
    </row>
    <row r="688" spans="8:17" x14ac:dyDescent="0.2">
      <c r="H688" s="12"/>
      <c r="I688" s="12"/>
      <c r="J688" s="18"/>
      <c r="K688" s="14"/>
      <c r="L688"/>
      <c r="N688"/>
      <c r="O688"/>
      <c r="P688"/>
      <c r="Q688"/>
    </row>
    <row r="689" spans="8:17" x14ac:dyDescent="0.2">
      <c r="H689" s="12"/>
      <c r="I689" s="12"/>
      <c r="J689" s="18"/>
      <c r="K689" s="14"/>
      <c r="L689"/>
      <c r="N689"/>
      <c r="O689"/>
      <c r="P689"/>
      <c r="Q689"/>
    </row>
    <row r="690" spans="8:17" x14ac:dyDescent="0.2">
      <c r="H690" s="12"/>
      <c r="I690" s="12"/>
      <c r="J690" s="18"/>
      <c r="K690" s="14"/>
      <c r="L690"/>
      <c r="N690"/>
      <c r="O690"/>
      <c r="P690"/>
      <c r="Q690"/>
    </row>
    <row r="691" spans="8:17" x14ac:dyDescent="0.2">
      <c r="H691" s="12"/>
      <c r="I691" s="12"/>
      <c r="J691" s="18"/>
      <c r="K691" s="14"/>
      <c r="L691"/>
      <c r="N691"/>
      <c r="O691"/>
      <c r="P691"/>
      <c r="Q691"/>
    </row>
    <row r="692" spans="8:17" x14ac:dyDescent="0.2">
      <c r="H692" s="12"/>
      <c r="I692" s="12"/>
      <c r="J692" s="18"/>
      <c r="K692" s="14"/>
      <c r="L692"/>
      <c r="N692"/>
      <c r="O692"/>
      <c r="P692"/>
      <c r="Q692"/>
    </row>
    <row r="693" spans="8:17" x14ac:dyDescent="0.2">
      <c r="H693" s="12"/>
      <c r="I693" s="12"/>
      <c r="J693" s="18"/>
      <c r="K693" s="14"/>
      <c r="L693"/>
      <c r="N693"/>
      <c r="O693"/>
      <c r="P693"/>
      <c r="Q693"/>
    </row>
    <row r="694" spans="8:17" x14ac:dyDescent="0.2">
      <c r="H694" s="12"/>
      <c r="I694" s="12"/>
      <c r="J694" s="18"/>
      <c r="K694" s="14"/>
      <c r="L694"/>
      <c r="N694"/>
      <c r="O694"/>
      <c r="P694"/>
      <c r="Q694"/>
    </row>
    <row r="695" spans="8:17" x14ac:dyDescent="0.2">
      <c r="H695" s="12"/>
      <c r="I695" s="12"/>
      <c r="J695" s="18"/>
      <c r="K695" s="14"/>
      <c r="L695"/>
      <c r="N695"/>
      <c r="O695"/>
      <c r="P695"/>
      <c r="Q695"/>
    </row>
    <row r="696" spans="8:17" x14ac:dyDescent="0.2">
      <c r="H696" s="12"/>
      <c r="I696" s="12"/>
      <c r="J696" s="18"/>
      <c r="K696" s="14"/>
      <c r="L696"/>
      <c r="N696"/>
      <c r="O696"/>
      <c r="P696"/>
      <c r="Q696"/>
    </row>
    <row r="697" spans="8:17" x14ac:dyDescent="0.2">
      <c r="H697" s="12"/>
      <c r="I697" s="12"/>
      <c r="J697" s="18"/>
      <c r="K697" s="14"/>
      <c r="L697"/>
      <c r="N697"/>
      <c r="O697"/>
      <c r="P697"/>
      <c r="Q697"/>
    </row>
    <row r="698" spans="8:17" x14ac:dyDescent="0.2">
      <c r="H698" s="12"/>
      <c r="I698" s="12"/>
      <c r="J698" s="18"/>
      <c r="K698" s="14"/>
      <c r="L698"/>
      <c r="N698"/>
      <c r="O698"/>
      <c r="P698"/>
      <c r="Q698"/>
    </row>
    <row r="699" spans="8:17" x14ac:dyDescent="0.2">
      <c r="H699" s="12"/>
      <c r="I699" s="12"/>
      <c r="J699" s="18"/>
      <c r="K699" s="14"/>
      <c r="L699"/>
      <c r="N699"/>
      <c r="O699"/>
      <c r="P699"/>
      <c r="Q699"/>
    </row>
    <row r="700" spans="8:17" x14ac:dyDescent="0.2">
      <c r="H700" s="12"/>
      <c r="I700" s="12"/>
      <c r="J700" s="18"/>
      <c r="K700" s="14"/>
      <c r="L700"/>
      <c r="N700"/>
      <c r="O700"/>
      <c r="P700"/>
      <c r="Q700"/>
    </row>
    <row r="701" spans="8:17" x14ac:dyDescent="0.2">
      <c r="H701" s="12"/>
      <c r="I701" s="12"/>
      <c r="J701" s="18"/>
      <c r="K701" s="14"/>
      <c r="L701"/>
      <c r="N701"/>
      <c r="O701"/>
      <c r="P701"/>
      <c r="Q701"/>
    </row>
    <row r="702" spans="8:17" x14ac:dyDescent="0.2">
      <c r="H702" s="12"/>
      <c r="I702" s="12"/>
      <c r="J702" s="18"/>
      <c r="K702" s="14"/>
      <c r="L702"/>
      <c r="N702"/>
      <c r="O702"/>
      <c r="P702"/>
      <c r="Q702"/>
    </row>
    <row r="703" spans="8:17" x14ac:dyDescent="0.2">
      <c r="H703" s="12"/>
      <c r="I703" s="12"/>
      <c r="J703" s="18"/>
      <c r="K703" s="14"/>
      <c r="L703"/>
      <c r="N703"/>
      <c r="O703"/>
      <c r="P703"/>
      <c r="Q703"/>
    </row>
    <row r="704" spans="8:17" x14ac:dyDescent="0.2">
      <c r="H704" s="12"/>
      <c r="I704" s="12"/>
      <c r="J704" s="18"/>
      <c r="K704" s="14"/>
      <c r="L704"/>
      <c r="N704"/>
      <c r="O704"/>
      <c r="P704"/>
      <c r="Q704"/>
    </row>
    <row r="705" spans="8:17" x14ac:dyDescent="0.2">
      <c r="H705" s="12"/>
      <c r="I705" s="12"/>
      <c r="J705" s="18"/>
      <c r="K705" s="14"/>
      <c r="L705"/>
      <c r="N705"/>
      <c r="O705"/>
      <c r="P705"/>
      <c r="Q705"/>
    </row>
    <row r="706" spans="8:17" x14ac:dyDescent="0.2">
      <c r="H706" s="12"/>
      <c r="I706" s="12"/>
      <c r="J706" s="18"/>
      <c r="K706" s="14"/>
      <c r="L706"/>
      <c r="N706"/>
      <c r="O706"/>
      <c r="P706"/>
      <c r="Q706"/>
    </row>
    <row r="707" spans="8:17" x14ac:dyDescent="0.2">
      <c r="H707" s="12"/>
      <c r="I707" s="12"/>
      <c r="J707" s="18"/>
      <c r="K707" s="14"/>
      <c r="L707"/>
      <c r="N707"/>
      <c r="O707"/>
      <c r="P707"/>
      <c r="Q707"/>
    </row>
    <row r="708" spans="8:17" x14ac:dyDescent="0.2">
      <c r="H708" s="12"/>
      <c r="I708" s="12"/>
      <c r="J708" s="18"/>
      <c r="K708" s="14"/>
      <c r="L708"/>
      <c r="N708"/>
      <c r="O708"/>
      <c r="P708"/>
      <c r="Q708"/>
    </row>
    <row r="709" spans="8:17" x14ac:dyDescent="0.2">
      <c r="H709" s="12"/>
      <c r="I709" s="12"/>
      <c r="J709" s="18"/>
      <c r="K709" s="14"/>
      <c r="L709"/>
      <c r="N709"/>
      <c r="O709"/>
      <c r="P709"/>
      <c r="Q709"/>
    </row>
    <row r="710" spans="8:17" x14ac:dyDescent="0.2">
      <c r="H710" s="12"/>
      <c r="I710" s="12"/>
      <c r="J710" s="18"/>
      <c r="K710" s="14"/>
      <c r="L710"/>
      <c r="N710"/>
      <c r="O710"/>
      <c r="P710"/>
      <c r="Q710"/>
    </row>
    <row r="711" spans="8:17" x14ac:dyDescent="0.2">
      <c r="H711" s="12"/>
      <c r="I711" s="12"/>
      <c r="J711" s="18"/>
      <c r="K711" s="14"/>
      <c r="L711"/>
      <c r="N711"/>
      <c r="O711"/>
      <c r="P711"/>
      <c r="Q711"/>
    </row>
    <row r="712" spans="8:17" x14ac:dyDescent="0.2">
      <c r="H712" s="12"/>
      <c r="I712" s="12"/>
      <c r="J712" s="18"/>
      <c r="K712" s="14"/>
      <c r="L712"/>
      <c r="N712"/>
      <c r="O712"/>
      <c r="P712"/>
      <c r="Q712"/>
    </row>
    <row r="713" spans="8:17" x14ac:dyDescent="0.2">
      <c r="H713" s="12"/>
      <c r="I713" s="12"/>
      <c r="J713" s="18"/>
      <c r="K713" s="14"/>
      <c r="L713"/>
      <c r="N713"/>
      <c r="O713"/>
      <c r="P713"/>
      <c r="Q713"/>
    </row>
    <row r="714" spans="8:17" x14ac:dyDescent="0.2">
      <c r="H714" s="12"/>
      <c r="I714" s="12"/>
      <c r="J714" s="18"/>
      <c r="K714" s="14"/>
      <c r="L714"/>
      <c r="N714"/>
      <c r="O714"/>
      <c r="P714"/>
      <c r="Q714"/>
    </row>
    <row r="715" spans="8:17" x14ac:dyDescent="0.2">
      <c r="H715" s="12"/>
      <c r="I715" s="12"/>
      <c r="J715" s="18"/>
      <c r="K715" s="14"/>
      <c r="L715"/>
      <c r="N715"/>
      <c r="O715"/>
      <c r="P715"/>
      <c r="Q715"/>
    </row>
    <row r="716" spans="8:17" x14ac:dyDescent="0.2">
      <c r="H716" s="12"/>
      <c r="I716" s="12"/>
      <c r="J716" s="18"/>
      <c r="K716" s="14"/>
      <c r="L716"/>
      <c r="N716"/>
      <c r="O716"/>
      <c r="P716"/>
      <c r="Q716"/>
    </row>
    <row r="717" spans="8:17" x14ac:dyDescent="0.2">
      <c r="H717" s="12"/>
      <c r="I717" s="12"/>
      <c r="J717" s="18"/>
      <c r="K717" s="14"/>
      <c r="L717"/>
      <c r="N717"/>
      <c r="O717"/>
      <c r="P717"/>
      <c r="Q717"/>
    </row>
    <row r="718" spans="8:17" x14ac:dyDescent="0.2">
      <c r="H718" s="12"/>
      <c r="I718" s="12"/>
      <c r="J718" s="18"/>
      <c r="K718" s="14"/>
      <c r="L718"/>
      <c r="N718"/>
      <c r="O718"/>
      <c r="P718"/>
      <c r="Q718"/>
    </row>
    <row r="719" spans="8:17" x14ac:dyDescent="0.2">
      <c r="H719" s="12"/>
      <c r="I719" s="12"/>
      <c r="J719" s="18"/>
      <c r="K719" s="14"/>
      <c r="L719"/>
      <c r="N719"/>
      <c r="O719"/>
      <c r="P719"/>
      <c r="Q719"/>
    </row>
    <row r="720" spans="8:17" x14ac:dyDescent="0.2">
      <c r="H720" s="12"/>
      <c r="I720" s="12"/>
      <c r="J720" s="18"/>
      <c r="K720" s="14"/>
      <c r="L720"/>
      <c r="N720"/>
      <c r="O720"/>
      <c r="P720"/>
      <c r="Q720"/>
    </row>
    <row r="721" spans="8:17" x14ac:dyDescent="0.2">
      <c r="H721" s="12"/>
      <c r="I721" s="12"/>
      <c r="J721" s="18"/>
      <c r="K721" s="14"/>
      <c r="L721"/>
      <c r="N721"/>
      <c r="O721"/>
      <c r="P721"/>
      <c r="Q721"/>
    </row>
    <row r="722" spans="8:17" x14ac:dyDescent="0.2">
      <c r="H722" s="12"/>
      <c r="I722" s="12"/>
      <c r="J722" s="18"/>
      <c r="K722" s="14"/>
      <c r="L722"/>
      <c r="N722"/>
      <c r="O722"/>
      <c r="P722"/>
      <c r="Q722"/>
    </row>
    <row r="723" spans="8:17" x14ac:dyDescent="0.2">
      <c r="H723" s="12"/>
      <c r="I723" s="12"/>
      <c r="J723" s="18"/>
      <c r="K723" s="14"/>
      <c r="L723"/>
      <c r="N723"/>
      <c r="O723"/>
      <c r="P723"/>
      <c r="Q723"/>
    </row>
    <row r="724" spans="8:17" x14ac:dyDescent="0.2">
      <c r="H724" s="12"/>
      <c r="I724" s="12"/>
      <c r="J724" s="18"/>
      <c r="K724" s="14"/>
      <c r="L724"/>
      <c r="N724"/>
      <c r="O724"/>
      <c r="P724"/>
      <c r="Q724"/>
    </row>
    <row r="725" spans="8:17" x14ac:dyDescent="0.2">
      <c r="H725" s="12"/>
      <c r="I725" s="12"/>
      <c r="J725" s="18"/>
      <c r="K725" s="14"/>
      <c r="L725"/>
      <c r="N725"/>
      <c r="O725"/>
      <c r="P725"/>
      <c r="Q725"/>
    </row>
    <row r="726" spans="8:17" x14ac:dyDescent="0.2">
      <c r="H726" s="12"/>
      <c r="I726" s="12"/>
      <c r="J726" s="18"/>
      <c r="K726" s="14"/>
      <c r="L726"/>
      <c r="N726"/>
      <c r="O726"/>
      <c r="P726"/>
      <c r="Q726"/>
    </row>
    <row r="727" spans="8:17" x14ac:dyDescent="0.2">
      <c r="H727" s="12"/>
      <c r="I727" s="12"/>
      <c r="J727" s="18"/>
      <c r="K727" s="14"/>
      <c r="L727"/>
      <c r="N727"/>
      <c r="O727"/>
      <c r="P727"/>
      <c r="Q727"/>
    </row>
    <row r="728" spans="8:17" x14ac:dyDescent="0.2">
      <c r="H728" s="12"/>
      <c r="I728" s="12"/>
      <c r="J728" s="18"/>
      <c r="K728" s="14"/>
      <c r="L728"/>
      <c r="N728"/>
      <c r="O728"/>
      <c r="P728"/>
      <c r="Q728"/>
    </row>
    <row r="729" spans="8:17" x14ac:dyDescent="0.2">
      <c r="H729" s="12"/>
      <c r="I729" s="12"/>
      <c r="J729" s="18"/>
      <c r="K729" s="14"/>
      <c r="L729"/>
      <c r="N729"/>
      <c r="O729"/>
      <c r="P729"/>
      <c r="Q729"/>
    </row>
    <row r="730" spans="8:17" x14ac:dyDescent="0.2">
      <c r="H730" s="12"/>
      <c r="I730" s="12"/>
      <c r="J730" s="18"/>
      <c r="K730" s="14"/>
      <c r="L730"/>
      <c r="N730"/>
      <c r="O730"/>
      <c r="P730"/>
      <c r="Q730"/>
    </row>
    <row r="731" spans="8:17" x14ac:dyDescent="0.2">
      <c r="H731" s="12"/>
      <c r="I731" s="12"/>
      <c r="J731" s="18"/>
      <c r="K731" s="14"/>
      <c r="L731"/>
      <c r="N731"/>
      <c r="O731"/>
      <c r="P731"/>
      <c r="Q731"/>
    </row>
    <row r="732" spans="8:17" x14ac:dyDescent="0.2">
      <c r="H732" s="12"/>
      <c r="I732" s="12"/>
      <c r="J732" s="18"/>
      <c r="K732" s="14"/>
      <c r="L732"/>
      <c r="N732"/>
      <c r="O732"/>
      <c r="P732"/>
      <c r="Q732"/>
    </row>
    <row r="733" spans="8:17" x14ac:dyDescent="0.2">
      <c r="H733" s="12"/>
      <c r="I733" s="12"/>
      <c r="J733" s="18"/>
      <c r="K733" s="14"/>
      <c r="L733"/>
      <c r="N733"/>
      <c r="O733"/>
      <c r="P733"/>
      <c r="Q733"/>
    </row>
    <row r="734" spans="8:17" x14ac:dyDescent="0.2">
      <c r="H734" s="12"/>
      <c r="I734" s="12"/>
      <c r="J734" s="18"/>
      <c r="K734" s="14"/>
      <c r="L734"/>
      <c r="N734"/>
      <c r="O734"/>
      <c r="P734"/>
      <c r="Q734"/>
    </row>
    <row r="735" spans="8:17" x14ac:dyDescent="0.2">
      <c r="H735" s="12"/>
      <c r="I735" s="12"/>
      <c r="J735" s="18"/>
      <c r="K735" s="14"/>
      <c r="L735"/>
      <c r="N735"/>
      <c r="O735"/>
      <c r="P735"/>
      <c r="Q735"/>
    </row>
    <row r="736" spans="8:17" x14ac:dyDescent="0.2">
      <c r="H736" s="12"/>
      <c r="I736" s="12"/>
      <c r="J736" s="18"/>
      <c r="K736" s="14"/>
      <c r="L736"/>
      <c r="N736"/>
      <c r="O736"/>
      <c r="P736"/>
      <c r="Q736"/>
    </row>
    <row r="737" spans="8:17" x14ac:dyDescent="0.2">
      <c r="H737" s="12"/>
      <c r="I737" s="12"/>
      <c r="J737" s="18"/>
      <c r="K737" s="14"/>
      <c r="L737"/>
      <c r="N737"/>
      <c r="O737"/>
      <c r="P737"/>
      <c r="Q737"/>
    </row>
    <row r="738" spans="8:17" x14ac:dyDescent="0.2">
      <c r="H738" s="12"/>
      <c r="I738" s="12"/>
      <c r="J738" s="18"/>
      <c r="K738" s="14"/>
      <c r="L738"/>
      <c r="N738"/>
      <c r="O738"/>
      <c r="P738"/>
      <c r="Q738"/>
    </row>
    <row r="739" spans="8:17" x14ac:dyDescent="0.2">
      <c r="H739" s="12"/>
      <c r="I739" s="12"/>
      <c r="J739" s="18"/>
      <c r="K739" s="14"/>
      <c r="L739"/>
      <c r="N739"/>
      <c r="O739"/>
      <c r="P739"/>
      <c r="Q739"/>
    </row>
    <row r="740" spans="8:17" x14ac:dyDescent="0.2">
      <c r="H740" s="12"/>
      <c r="I740" s="12"/>
      <c r="J740" s="18"/>
      <c r="K740" s="14"/>
      <c r="L740"/>
      <c r="N740"/>
      <c r="O740"/>
      <c r="P740"/>
      <c r="Q740"/>
    </row>
    <row r="741" spans="8:17" x14ac:dyDescent="0.2">
      <c r="H741" s="12"/>
      <c r="I741" s="12"/>
      <c r="J741" s="18"/>
      <c r="K741" s="14"/>
      <c r="L741"/>
      <c r="N741"/>
      <c r="O741"/>
      <c r="P741"/>
      <c r="Q741"/>
    </row>
    <row r="742" spans="8:17" x14ac:dyDescent="0.2">
      <c r="H742" s="12"/>
      <c r="I742" s="12"/>
      <c r="J742" s="18"/>
      <c r="K742" s="14"/>
      <c r="L742"/>
      <c r="N742"/>
      <c r="O742"/>
      <c r="P742"/>
      <c r="Q742"/>
    </row>
    <row r="743" spans="8:17" x14ac:dyDescent="0.2">
      <c r="H743" s="12"/>
      <c r="I743" s="12"/>
      <c r="J743" s="18"/>
      <c r="K743" s="14"/>
      <c r="L743"/>
      <c r="N743"/>
      <c r="O743"/>
      <c r="P743"/>
      <c r="Q743"/>
    </row>
    <row r="744" spans="8:17" x14ac:dyDescent="0.2">
      <c r="H744" s="12"/>
      <c r="I744" s="12"/>
      <c r="J744" s="18"/>
      <c r="K744" s="14"/>
      <c r="L744"/>
      <c r="N744"/>
      <c r="O744"/>
      <c r="P744"/>
      <c r="Q744"/>
    </row>
    <row r="745" spans="8:17" x14ac:dyDescent="0.2">
      <c r="H745" s="12"/>
      <c r="I745" s="12"/>
      <c r="J745" s="18"/>
      <c r="K745" s="14"/>
      <c r="L745"/>
      <c r="N745"/>
      <c r="O745"/>
      <c r="P745"/>
      <c r="Q745"/>
    </row>
    <row r="746" spans="8:17" x14ac:dyDescent="0.2">
      <c r="H746" s="12"/>
      <c r="I746" s="12"/>
      <c r="J746" s="18"/>
      <c r="K746" s="14"/>
      <c r="L746"/>
      <c r="N746"/>
      <c r="O746"/>
      <c r="P746"/>
      <c r="Q746"/>
    </row>
    <row r="747" spans="8:17" x14ac:dyDescent="0.2">
      <c r="H747" s="12"/>
      <c r="I747" s="12"/>
      <c r="J747" s="18"/>
      <c r="K747" s="14"/>
      <c r="L747"/>
      <c r="N747"/>
      <c r="O747"/>
      <c r="P747"/>
      <c r="Q747"/>
    </row>
    <row r="748" spans="8:17" x14ac:dyDescent="0.2">
      <c r="H748" s="12"/>
      <c r="I748" s="12"/>
      <c r="J748" s="18"/>
      <c r="K748" s="14"/>
      <c r="L748"/>
      <c r="N748"/>
      <c r="O748"/>
      <c r="P748"/>
      <c r="Q748"/>
    </row>
    <row r="749" spans="8:17" x14ac:dyDescent="0.2">
      <c r="H749" s="12"/>
      <c r="I749" s="12"/>
      <c r="J749" s="18"/>
      <c r="K749" s="14"/>
      <c r="L749"/>
      <c r="N749"/>
      <c r="O749"/>
      <c r="P749"/>
      <c r="Q749"/>
    </row>
    <row r="750" spans="8:17" x14ac:dyDescent="0.2">
      <c r="H750" s="12"/>
      <c r="I750" s="12"/>
      <c r="J750" s="18"/>
      <c r="K750" s="14"/>
      <c r="L750"/>
      <c r="N750"/>
      <c r="O750"/>
      <c r="P750"/>
      <c r="Q750"/>
    </row>
    <row r="751" spans="8:17" x14ac:dyDescent="0.2">
      <c r="H751" s="12"/>
      <c r="I751" s="12"/>
      <c r="J751" s="18"/>
      <c r="K751" s="14"/>
      <c r="L751"/>
      <c r="N751"/>
      <c r="O751"/>
      <c r="P751"/>
      <c r="Q751"/>
    </row>
    <row r="752" spans="8:17" x14ac:dyDescent="0.2">
      <c r="H752" s="12"/>
      <c r="I752" s="12"/>
      <c r="J752" s="18"/>
      <c r="K752" s="14"/>
      <c r="L752"/>
      <c r="N752"/>
      <c r="O752"/>
      <c r="P752"/>
      <c r="Q752"/>
    </row>
    <row r="753" spans="8:17" x14ac:dyDescent="0.2">
      <c r="H753" s="12"/>
      <c r="I753" s="12"/>
      <c r="J753" s="18"/>
      <c r="K753" s="14"/>
      <c r="L753"/>
      <c r="N753"/>
      <c r="O753"/>
      <c r="P753"/>
      <c r="Q753"/>
    </row>
    <row r="754" spans="8:17" x14ac:dyDescent="0.2">
      <c r="H754" s="12"/>
      <c r="I754" s="12"/>
      <c r="J754" s="18"/>
      <c r="K754" s="14"/>
      <c r="L754"/>
      <c r="N754"/>
      <c r="O754"/>
      <c r="P754"/>
      <c r="Q754"/>
    </row>
    <row r="755" spans="8:17" x14ac:dyDescent="0.2">
      <c r="H755" s="12"/>
      <c r="I755" s="12"/>
      <c r="J755" s="18"/>
      <c r="K755" s="14"/>
      <c r="L755"/>
      <c r="N755"/>
      <c r="O755"/>
      <c r="P755"/>
      <c r="Q755"/>
    </row>
    <row r="756" spans="8:17" x14ac:dyDescent="0.2">
      <c r="H756" s="12"/>
      <c r="I756" s="12"/>
      <c r="J756" s="18"/>
      <c r="K756" s="14"/>
      <c r="L756"/>
      <c r="N756"/>
      <c r="O756"/>
      <c r="P756"/>
      <c r="Q756"/>
    </row>
    <row r="757" spans="8:17" x14ac:dyDescent="0.2">
      <c r="H757" s="12"/>
      <c r="I757" s="12"/>
      <c r="J757" s="18"/>
      <c r="K757" s="14"/>
      <c r="L757"/>
      <c r="N757"/>
      <c r="O757"/>
      <c r="P757"/>
      <c r="Q757"/>
    </row>
    <row r="758" spans="8:17" x14ac:dyDescent="0.2">
      <c r="H758" s="12"/>
      <c r="I758" s="12"/>
      <c r="J758" s="18"/>
      <c r="K758" s="14"/>
      <c r="L758"/>
      <c r="N758"/>
      <c r="O758"/>
      <c r="P758"/>
      <c r="Q758"/>
    </row>
    <row r="759" spans="8:17" x14ac:dyDescent="0.2">
      <c r="H759" s="12"/>
      <c r="I759" s="12"/>
      <c r="J759" s="18"/>
      <c r="K759" s="14"/>
      <c r="L759"/>
      <c r="N759"/>
      <c r="O759"/>
      <c r="P759"/>
      <c r="Q759"/>
    </row>
    <row r="760" spans="8:17" x14ac:dyDescent="0.2">
      <c r="H760" s="12"/>
      <c r="I760" s="12"/>
      <c r="J760" s="18"/>
      <c r="K760" s="14"/>
      <c r="L760"/>
      <c r="N760"/>
      <c r="O760"/>
      <c r="P760"/>
      <c r="Q760"/>
    </row>
    <row r="761" spans="8:17" x14ac:dyDescent="0.2">
      <c r="H761" s="12"/>
      <c r="I761" s="12"/>
      <c r="J761" s="18"/>
      <c r="K761" s="14"/>
      <c r="L761"/>
      <c r="N761"/>
      <c r="O761"/>
      <c r="P761"/>
      <c r="Q761"/>
    </row>
    <row r="762" spans="8:17" x14ac:dyDescent="0.2">
      <c r="H762" s="12"/>
      <c r="I762" s="12"/>
      <c r="J762" s="18"/>
      <c r="K762" s="14"/>
      <c r="L762"/>
      <c r="N762"/>
      <c r="O762"/>
      <c r="P762"/>
      <c r="Q762"/>
    </row>
    <row r="763" spans="8:17" x14ac:dyDescent="0.2">
      <c r="H763" s="12"/>
      <c r="I763" s="12"/>
      <c r="J763" s="18"/>
      <c r="K763" s="14"/>
      <c r="L763"/>
      <c r="N763"/>
      <c r="O763"/>
      <c r="P763"/>
      <c r="Q763"/>
    </row>
    <row r="764" spans="8:17" x14ac:dyDescent="0.2">
      <c r="H764" s="12"/>
      <c r="I764" s="12"/>
      <c r="J764" s="18"/>
      <c r="K764" s="14"/>
      <c r="L764"/>
      <c r="N764"/>
      <c r="O764"/>
      <c r="P764"/>
      <c r="Q764"/>
    </row>
    <row r="765" spans="8:17" x14ac:dyDescent="0.2">
      <c r="H765" s="12"/>
      <c r="I765" s="12"/>
      <c r="J765" s="18"/>
      <c r="K765" s="14"/>
      <c r="L765"/>
      <c r="N765"/>
      <c r="O765"/>
      <c r="P765"/>
      <c r="Q765"/>
    </row>
    <row r="766" spans="8:17" x14ac:dyDescent="0.2">
      <c r="H766" s="12"/>
      <c r="I766" s="12"/>
      <c r="J766" s="18"/>
      <c r="K766" s="14"/>
      <c r="L766"/>
      <c r="N766"/>
      <c r="O766"/>
      <c r="P766"/>
      <c r="Q766"/>
    </row>
    <row r="767" spans="8:17" x14ac:dyDescent="0.2">
      <c r="H767" s="12"/>
      <c r="I767" s="12"/>
      <c r="J767" s="18"/>
      <c r="K767" s="14"/>
      <c r="L767"/>
      <c r="N767"/>
      <c r="O767"/>
      <c r="P767"/>
      <c r="Q767"/>
    </row>
    <row r="768" spans="8:17" x14ac:dyDescent="0.2">
      <c r="H768" s="12"/>
      <c r="I768" s="12"/>
      <c r="J768" s="18"/>
      <c r="K768" s="14"/>
      <c r="L768"/>
      <c r="N768"/>
      <c r="O768"/>
      <c r="P768"/>
      <c r="Q768"/>
    </row>
    <row r="769" spans="8:17" x14ac:dyDescent="0.2">
      <c r="H769" s="12"/>
      <c r="I769" s="12"/>
      <c r="J769" s="18"/>
      <c r="K769" s="14"/>
      <c r="L769"/>
      <c r="N769"/>
      <c r="O769"/>
      <c r="P769"/>
      <c r="Q769"/>
    </row>
    <row r="770" spans="8:17" x14ac:dyDescent="0.2">
      <c r="H770" s="12"/>
      <c r="I770" s="12"/>
      <c r="J770" s="18"/>
      <c r="K770" s="14"/>
      <c r="L770"/>
      <c r="N770"/>
      <c r="O770"/>
      <c r="P770"/>
      <c r="Q770"/>
    </row>
    <row r="771" spans="8:17" x14ac:dyDescent="0.2">
      <c r="H771" s="12"/>
      <c r="I771" s="12"/>
      <c r="J771" s="18"/>
      <c r="K771" s="14"/>
      <c r="L771"/>
      <c r="N771"/>
      <c r="O771"/>
      <c r="P771"/>
      <c r="Q771"/>
    </row>
    <row r="772" spans="8:17" x14ac:dyDescent="0.2">
      <c r="H772" s="12"/>
      <c r="I772" s="12"/>
      <c r="J772" s="18"/>
      <c r="K772" s="14"/>
      <c r="L772"/>
      <c r="N772"/>
      <c r="O772"/>
      <c r="P772"/>
      <c r="Q772"/>
    </row>
    <row r="773" spans="8:17" x14ac:dyDescent="0.2">
      <c r="H773" s="12"/>
      <c r="I773" s="12"/>
      <c r="J773" s="18"/>
      <c r="K773" s="14"/>
      <c r="L773"/>
      <c r="N773"/>
      <c r="O773"/>
      <c r="P773"/>
      <c r="Q773"/>
    </row>
    <row r="774" spans="8:17" x14ac:dyDescent="0.2">
      <c r="H774" s="12"/>
      <c r="I774" s="12"/>
      <c r="J774" s="18"/>
      <c r="K774" s="14"/>
      <c r="L774"/>
      <c r="N774"/>
      <c r="O774"/>
      <c r="P774"/>
      <c r="Q774"/>
    </row>
    <row r="775" spans="8:17" x14ac:dyDescent="0.2">
      <c r="H775" s="12"/>
      <c r="I775" s="12"/>
      <c r="J775" s="18"/>
      <c r="K775" s="14"/>
      <c r="L775"/>
      <c r="N775"/>
      <c r="O775"/>
      <c r="P775"/>
      <c r="Q775"/>
    </row>
    <row r="776" spans="8:17" x14ac:dyDescent="0.2">
      <c r="H776" s="12"/>
      <c r="I776" s="12"/>
      <c r="J776" s="18"/>
      <c r="K776" s="14"/>
      <c r="L776"/>
      <c r="N776"/>
      <c r="O776"/>
      <c r="P776"/>
      <c r="Q776"/>
    </row>
    <row r="777" spans="8:17" x14ac:dyDescent="0.2">
      <c r="H777" s="12"/>
      <c r="I777" s="12"/>
      <c r="J777" s="18"/>
      <c r="K777" s="14"/>
      <c r="L777"/>
      <c r="N777"/>
      <c r="O777"/>
      <c r="P777"/>
      <c r="Q777"/>
    </row>
    <row r="778" spans="8:17" x14ac:dyDescent="0.2">
      <c r="H778" s="12"/>
      <c r="I778" s="12"/>
      <c r="J778" s="18"/>
      <c r="K778" s="14"/>
      <c r="L778"/>
      <c r="N778"/>
      <c r="O778"/>
      <c r="P778"/>
      <c r="Q778"/>
    </row>
    <row r="779" spans="8:17" x14ac:dyDescent="0.2">
      <c r="H779" s="12"/>
      <c r="I779" s="12"/>
      <c r="J779" s="18"/>
      <c r="K779" s="14"/>
      <c r="L779"/>
      <c r="N779"/>
      <c r="O779"/>
      <c r="P779"/>
      <c r="Q779"/>
    </row>
    <row r="780" spans="8:17" x14ac:dyDescent="0.2">
      <c r="H780" s="12"/>
      <c r="I780" s="12"/>
      <c r="J780" s="18"/>
      <c r="K780" s="14"/>
      <c r="L780"/>
      <c r="N780"/>
      <c r="O780"/>
      <c r="P780"/>
      <c r="Q780"/>
    </row>
    <row r="781" spans="8:17" x14ac:dyDescent="0.2">
      <c r="H781" s="12"/>
      <c r="I781" s="12"/>
      <c r="J781" s="18"/>
      <c r="K781" s="14"/>
      <c r="L781"/>
      <c r="N781"/>
      <c r="O781"/>
      <c r="P781"/>
      <c r="Q781"/>
    </row>
    <row r="782" spans="8:17" x14ac:dyDescent="0.2">
      <c r="H782" s="12"/>
      <c r="I782" s="12"/>
      <c r="J782" s="18"/>
      <c r="K782" s="14"/>
      <c r="L782"/>
      <c r="N782"/>
      <c r="O782"/>
      <c r="P782"/>
      <c r="Q782"/>
    </row>
    <row r="783" spans="8:17" x14ac:dyDescent="0.2">
      <c r="H783" s="12"/>
      <c r="I783" s="12"/>
      <c r="J783" s="18"/>
      <c r="K783" s="14"/>
      <c r="L783"/>
      <c r="N783"/>
      <c r="O783"/>
      <c r="P783"/>
      <c r="Q783"/>
    </row>
    <row r="784" spans="8:17" x14ac:dyDescent="0.2">
      <c r="H784" s="12"/>
      <c r="I784" s="12"/>
      <c r="J784" s="18"/>
      <c r="K784" s="14"/>
      <c r="L784"/>
      <c r="N784"/>
      <c r="O784"/>
      <c r="P784"/>
      <c r="Q784"/>
    </row>
    <row r="785" spans="8:17" x14ac:dyDescent="0.2">
      <c r="H785" s="12"/>
      <c r="I785" s="12"/>
      <c r="J785" s="18"/>
      <c r="K785" s="14"/>
      <c r="L785"/>
      <c r="N785"/>
      <c r="O785"/>
      <c r="P785"/>
      <c r="Q785"/>
    </row>
    <row r="786" spans="8:17" x14ac:dyDescent="0.2">
      <c r="H786" s="12"/>
      <c r="I786" s="12"/>
      <c r="J786" s="18"/>
      <c r="K786" s="14"/>
      <c r="L786"/>
      <c r="N786"/>
      <c r="O786"/>
      <c r="P786"/>
      <c r="Q786"/>
    </row>
    <row r="787" spans="8:17" x14ac:dyDescent="0.2">
      <c r="H787" s="12"/>
      <c r="I787" s="12"/>
      <c r="J787" s="18"/>
      <c r="K787" s="14"/>
      <c r="L787"/>
      <c r="N787"/>
      <c r="O787"/>
      <c r="P787"/>
      <c r="Q787"/>
    </row>
    <row r="788" spans="8:17" x14ac:dyDescent="0.2">
      <c r="H788" s="12"/>
      <c r="I788" s="12"/>
      <c r="J788" s="18"/>
      <c r="K788" s="14"/>
      <c r="L788"/>
      <c r="N788"/>
      <c r="O788"/>
      <c r="P788"/>
      <c r="Q788"/>
    </row>
    <row r="789" spans="8:17" x14ac:dyDescent="0.2">
      <c r="H789" s="12"/>
      <c r="I789" s="12"/>
      <c r="J789" s="18"/>
      <c r="K789" s="14"/>
      <c r="L789"/>
      <c r="N789"/>
      <c r="O789"/>
      <c r="P789"/>
      <c r="Q789"/>
    </row>
    <row r="790" spans="8:17" x14ac:dyDescent="0.2">
      <c r="H790" s="12"/>
      <c r="I790" s="12"/>
      <c r="J790" s="18"/>
      <c r="K790" s="14"/>
      <c r="L790"/>
      <c r="N790"/>
      <c r="O790"/>
      <c r="P790"/>
      <c r="Q790"/>
    </row>
    <row r="791" spans="8:17" x14ac:dyDescent="0.2">
      <c r="H791" s="12"/>
      <c r="I791" s="12"/>
      <c r="J791" s="18"/>
      <c r="K791" s="14"/>
      <c r="L791"/>
      <c r="N791"/>
      <c r="O791"/>
      <c r="P791"/>
      <c r="Q791"/>
    </row>
    <row r="792" spans="8:17" x14ac:dyDescent="0.2">
      <c r="H792" s="12"/>
      <c r="I792" s="12"/>
      <c r="J792" s="18"/>
      <c r="K792" s="14"/>
      <c r="L792"/>
      <c r="N792"/>
      <c r="O792"/>
      <c r="P792"/>
      <c r="Q792"/>
    </row>
    <row r="793" spans="8:17" x14ac:dyDescent="0.2">
      <c r="H793" s="12"/>
      <c r="I793" s="12"/>
      <c r="J793" s="18"/>
      <c r="K793" s="14"/>
      <c r="L793"/>
      <c r="N793"/>
      <c r="O793"/>
      <c r="P793"/>
      <c r="Q793"/>
    </row>
    <row r="794" spans="8:17" x14ac:dyDescent="0.2">
      <c r="H794" s="12"/>
      <c r="I794" s="12"/>
      <c r="J794" s="18"/>
      <c r="K794" s="14"/>
      <c r="L794"/>
      <c r="N794"/>
      <c r="O794"/>
      <c r="P794"/>
      <c r="Q794"/>
    </row>
    <row r="795" spans="8:17" x14ac:dyDescent="0.2">
      <c r="H795" s="12"/>
      <c r="I795" s="12"/>
      <c r="J795" s="18"/>
      <c r="K795" s="14"/>
      <c r="L795"/>
      <c r="N795"/>
      <c r="O795"/>
      <c r="P795"/>
      <c r="Q795"/>
    </row>
    <row r="796" spans="8:17" x14ac:dyDescent="0.2">
      <c r="H796" s="12"/>
      <c r="I796" s="12"/>
      <c r="J796" s="18"/>
      <c r="K796" s="14"/>
      <c r="L796"/>
      <c r="N796"/>
      <c r="O796"/>
      <c r="P796"/>
      <c r="Q796"/>
    </row>
    <row r="797" spans="8:17" x14ac:dyDescent="0.2">
      <c r="H797" s="12"/>
      <c r="I797" s="12"/>
      <c r="J797" s="18"/>
      <c r="K797" s="14"/>
      <c r="L797"/>
      <c r="N797"/>
      <c r="O797"/>
      <c r="P797"/>
      <c r="Q797"/>
    </row>
    <row r="798" spans="8:17" x14ac:dyDescent="0.2">
      <c r="H798" s="12"/>
      <c r="I798" s="12"/>
      <c r="J798" s="18"/>
      <c r="K798" s="14"/>
      <c r="L798"/>
      <c r="N798"/>
      <c r="O798"/>
      <c r="P798"/>
      <c r="Q798"/>
    </row>
    <row r="799" spans="8:17" x14ac:dyDescent="0.2">
      <c r="H799" s="12"/>
      <c r="I799" s="12"/>
      <c r="J799" s="18"/>
      <c r="K799" s="14"/>
      <c r="L799"/>
      <c r="N799"/>
      <c r="O799"/>
      <c r="P799"/>
      <c r="Q799"/>
    </row>
    <row r="800" spans="8:17" x14ac:dyDescent="0.2">
      <c r="H800" s="12"/>
      <c r="I800" s="12"/>
      <c r="J800" s="18"/>
      <c r="K800" s="14"/>
      <c r="L800"/>
      <c r="N800"/>
      <c r="O800"/>
      <c r="P800"/>
      <c r="Q800"/>
    </row>
    <row r="801" spans="8:17" x14ac:dyDescent="0.2">
      <c r="H801" s="12"/>
      <c r="I801" s="12"/>
      <c r="J801" s="18"/>
      <c r="K801" s="14"/>
      <c r="L801"/>
      <c r="N801"/>
      <c r="O801"/>
      <c r="P801"/>
      <c r="Q801"/>
    </row>
    <row r="802" spans="8:17" x14ac:dyDescent="0.2">
      <c r="H802" s="12"/>
      <c r="I802" s="12"/>
      <c r="J802" s="18"/>
      <c r="K802" s="14"/>
      <c r="L802"/>
      <c r="N802"/>
      <c r="O802"/>
      <c r="P802"/>
      <c r="Q802"/>
    </row>
    <row r="803" spans="8:17" x14ac:dyDescent="0.2">
      <c r="H803" s="12"/>
      <c r="I803" s="12"/>
      <c r="J803" s="18"/>
      <c r="K803" s="14"/>
      <c r="L803"/>
      <c r="N803"/>
      <c r="O803"/>
      <c r="P803"/>
      <c r="Q803"/>
    </row>
    <row r="804" spans="8:17" x14ac:dyDescent="0.2">
      <c r="H804" s="12"/>
      <c r="I804" s="12"/>
      <c r="J804" s="18"/>
      <c r="K804" s="14"/>
      <c r="L804"/>
      <c r="N804"/>
      <c r="O804"/>
      <c r="P804"/>
      <c r="Q804"/>
    </row>
    <row r="805" spans="8:17" x14ac:dyDescent="0.2">
      <c r="H805" s="12"/>
      <c r="I805" s="12"/>
      <c r="J805" s="18"/>
      <c r="K805" s="14"/>
      <c r="L805"/>
      <c r="N805"/>
      <c r="O805"/>
      <c r="P805"/>
      <c r="Q805"/>
    </row>
    <row r="806" spans="8:17" x14ac:dyDescent="0.2">
      <c r="H806" s="12"/>
      <c r="I806" s="12"/>
      <c r="J806" s="18"/>
      <c r="K806" s="14"/>
      <c r="L806"/>
      <c r="N806"/>
      <c r="O806"/>
      <c r="P806"/>
      <c r="Q806"/>
    </row>
    <row r="807" spans="8:17" x14ac:dyDescent="0.2">
      <c r="H807" s="12"/>
      <c r="I807" s="12"/>
      <c r="J807" s="18"/>
      <c r="K807" s="14"/>
      <c r="L807"/>
      <c r="N807"/>
      <c r="O807"/>
      <c r="P807"/>
      <c r="Q807"/>
    </row>
    <row r="808" spans="8:17" x14ac:dyDescent="0.2">
      <c r="H808" s="12"/>
      <c r="I808" s="12"/>
      <c r="J808" s="18"/>
      <c r="K808" s="14"/>
      <c r="L808"/>
      <c r="N808"/>
      <c r="O808"/>
      <c r="P808"/>
      <c r="Q808"/>
    </row>
    <row r="809" spans="8:17" x14ac:dyDescent="0.2">
      <c r="H809" s="12"/>
      <c r="I809" s="12"/>
      <c r="J809" s="18"/>
      <c r="K809" s="14"/>
      <c r="L809"/>
      <c r="N809"/>
      <c r="O809"/>
      <c r="P809"/>
      <c r="Q809"/>
    </row>
    <row r="810" spans="8:17" x14ac:dyDescent="0.2">
      <c r="H810" s="12"/>
      <c r="I810" s="12"/>
      <c r="J810" s="18"/>
      <c r="K810" s="14"/>
      <c r="L810"/>
      <c r="N810"/>
      <c r="O810"/>
      <c r="P810"/>
      <c r="Q810"/>
    </row>
    <row r="811" spans="8:17" x14ac:dyDescent="0.2">
      <c r="H811" s="12"/>
      <c r="I811" s="12"/>
      <c r="J811" s="18"/>
      <c r="K811" s="14"/>
      <c r="L811"/>
      <c r="N811"/>
      <c r="O811"/>
      <c r="P811"/>
      <c r="Q811"/>
    </row>
    <row r="812" spans="8:17" x14ac:dyDescent="0.2">
      <c r="H812" s="12"/>
      <c r="I812" s="12"/>
      <c r="J812" s="18"/>
      <c r="K812" s="14"/>
      <c r="L812"/>
      <c r="N812"/>
      <c r="O812"/>
      <c r="P812"/>
      <c r="Q812"/>
    </row>
    <row r="813" spans="8:17" x14ac:dyDescent="0.2">
      <c r="H813" s="12"/>
      <c r="I813" s="12"/>
      <c r="J813" s="18"/>
      <c r="K813" s="14"/>
      <c r="L813"/>
      <c r="N813"/>
      <c r="O813"/>
      <c r="P813"/>
      <c r="Q813"/>
    </row>
    <row r="814" spans="8:17" x14ac:dyDescent="0.2">
      <c r="H814" s="12"/>
      <c r="I814" s="12"/>
      <c r="J814" s="18"/>
      <c r="K814" s="14"/>
      <c r="L814"/>
      <c r="N814"/>
      <c r="O814"/>
      <c r="P814"/>
      <c r="Q814"/>
    </row>
    <row r="815" spans="8:17" x14ac:dyDescent="0.2">
      <c r="H815" s="12"/>
      <c r="I815" s="12"/>
      <c r="J815" s="18"/>
      <c r="K815" s="14"/>
      <c r="L815"/>
      <c r="N815"/>
      <c r="O815"/>
      <c r="P815"/>
      <c r="Q815"/>
    </row>
    <row r="816" spans="8:17" x14ac:dyDescent="0.2">
      <c r="H816" s="12"/>
      <c r="I816" s="12"/>
      <c r="J816" s="18"/>
      <c r="K816" s="14"/>
      <c r="L816"/>
      <c r="N816"/>
      <c r="O816"/>
      <c r="P816"/>
      <c r="Q816"/>
    </row>
    <row r="817" spans="8:17" x14ac:dyDescent="0.2">
      <c r="H817" s="12"/>
      <c r="I817" s="12"/>
      <c r="J817" s="18"/>
      <c r="K817" s="14"/>
      <c r="L817"/>
      <c r="N817"/>
      <c r="O817"/>
      <c r="P817"/>
      <c r="Q817"/>
    </row>
    <row r="818" spans="8:17" x14ac:dyDescent="0.2">
      <c r="H818" s="12"/>
      <c r="I818" s="12"/>
      <c r="J818" s="18"/>
      <c r="K818" s="14"/>
      <c r="L818"/>
      <c r="N818"/>
      <c r="O818"/>
      <c r="P818"/>
      <c r="Q818"/>
    </row>
    <row r="819" spans="8:17" x14ac:dyDescent="0.2">
      <c r="H819" s="12"/>
      <c r="I819" s="12"/>
      <c r="J819" s="18"/>
      <c r="K819" s="14"/>
      <c r="L819"/>
      <c r="N819"/>
      <c r="O819"/>
      <c r="P819"/>
      <c r="Q819"/>
    </row>
    <row r="820" spans="8:17" x14ac:dyDescent="0.2">
      <c r="H820" s="12"/>
      <c r="I820" s="12"/>
      <c r="J820" s="18"/>
      <c r="K820" s="14"/>
      <c r="L820"/>
      <c r="N820"/>
      <c r="O820"/>
      <c r="P820"/>
      <c r="Q820"/>
    </row>
    <row r="821" spans="8:17" x14ac:dyDescent="0.2">
      <c r="H821" s="12"/>
      <c r="I821" s="12"/>
      <c r="J821" s="18"/>
      <c r="K821" s="14"/>
      <c r="L821"/>
      <c r="N821"/>
      <c r="O821"/>
      <c r="P821"/>
      <c r="Q821"/>
    </row>
    <row r="822" spans="8:17" x14ac:dyDescent="0.2">
      <c r="H822" s="12"/>
      <c r="I822" s="12"/>
      <c r="J822" s="18"/>
      <c r="K822" s="14"/>
      <c r="L822"/>
      <c r="N822"/>
      <c r="O822"/>
      <c r="P822"/>
      <c r="Q822"/>
    </row>
    <row r="823" spans="8:17" x14ac:dyDescent="0.2">
      <c r="H823" s="12"/>
      <c r="I823" s="12"/>
      <c r="J823" s="18"/>
      <c r="K823" s="14"/>
      <c r="L823"/>
      <c r="N823"/>
      <c r="O823"/>
      <c r="P823"/>
      <c r="Q823"/>
    </row>
    <row r="824" spans="8:17" x14ac:dyDescent="0.2">
      <c r="H824" s="12"/>
      <c r="I824" s="12"/>
      <c r="J824" s="18"/>
      <c r="K824" s="14"/>
      <c r="L824"/>
      <c r="N824"/>
      <c r="O824"/>
      <c r="P824"/>
      <c r="Q824"/>
    </row>
    <row r="825" spans="8:17" x14ac:dyDescent="0.2">
      <c r="H825" s="12"/>
      <c r="I825" s="12"/>
      <c r="J825" s="18"/>
      <c r="K825" s="14"/>
      <c r="L825"/>
      <c r="N825"/>
      <c r="O825"/>
      <c r="P825"/>
      <c r="Q825"/>
    </row>
    <row r="826" spans="8:17" x14ac:dyDescent="0.2">
      <c r="H826" s="12"/>
      <c r="I826" s="12"/>
      <c r="J826" s="18"/>
      <c r="K826" s="14"/>
      <c r="L826"/>
      <c r="N826"/>
      <c r="O826"/>
      <c r="P826"/>
      <c r="Q826"/>
    </row>
    <row r="827" spans="8:17" x14ac:dyDescent="0.2">
      <c r="H827" s="12"/>
      <c r="I827" s="12"/>
      <c r="J827" s="18"/>
      <c r="K827" s="14"/>
      <c r="L827"/>
      <c r="N827"/>
      <c r="O827"/>
      <c r="P827"/>
      <c r="Q827"/>
    </row>
    <row r="828" spans="8:17" x14ac:dyDescent="0.2">
      <c r="H828" s="12"/>
      <c r="I828" s="12"/>
      <c r="J828" s="18"/>
      <c r="K828" s="14"/>
      <c r="L828"/>
      <c r="N828"/>
      <c r="O828"/>
      <c r="P828"/>
      <c r="Q828"/>
    </row>
    <row r="829" spans="8:17" x14ac:dyDescent="0.2">
      <c r="H829" s="12"/>
      <c r="I829" s="12"/>
      <c r="J829" s="18"/>
      <c r="K829" s="14"/>
      <c r="L829"/>
      <c r="N829"/>
      <c r="O829"/>
      <c r="P829"/>
      <c r="Q829"/>
    </row>
    <row r="830" spans="8:17" x14ac:dyDescent="0.2">
      <c r="H830" s="12"/>
      <c r="I830" s="12"/>
      <c r="J830" s="18"/>
      <c r="K830" s="14"/>
      <c r="L830"/>
      <c r="N830"/>
      <c r="O830"/>
      <c r="P830"/>
      <c r="Q830"/>
    </row>
    <row r="831" spans="8:17" x14ac:dyDescent="0.2">
      <c r="H831" s="12"/>
      <c r="I831" s="12"/>
      <c r="J831" s="18"/>
      <c r="K831" s="14"/>
      <c r="L831"/>
      <c r="N831"/>
      <c r="O831"/>
      <c r="P831"/>
      <c r="Q831"/>
    </row>
    <row r="832" spans="8:17" x14ac:dyDescent="0.2">
      <c r="H832" s="12"/>
      <c r="I832" s="12"/>
      <c r="J832" s="18"/>
      <c r="K832" s="14"/>
      <c r="L832"/>
      <c r="N832"/>
      <c r="O832"/>
      <c r="P832"/>
      <c r="Q832"/>
    </row>
    <row r="833" spans="8:17" x14ac:dyDescent="0.2">
      <c r="H833" s="12"/>
      <c r="I833" s="12"/>
      <c r="J833" s="18"/>
      <c r="K833" s="14"/>
      <c r="L833"/>
      <c r="N833"/>
      <c r="O833"/>
      <c r="P833"/>
      <c r="Q833"/>
    </row>
    <row r="834" spans="8:17" x14ac:dyDescent="0.2">
      <c r="H834" s="12"/>
      <c r="I834" s="12"/>
      <c r="J834" s="18"/>
      <c r="K834" s="14"/>
      <c r="L834"/>
      <c r="N834"/>
      <c r="O834"/>
      <c r="P834"/>
      <c r="Q834"/>
    </row>
    <row r="835" spans="8:17" x14ac:dyDescent="0.2">
      <c r="H835" s="12"/>
      <c r="I835" s="12"/>
      <c r="J835" s="18"/>
      <c r="K835" s="14"/>
      <c r="L835"/>
      <c r="N835"/>
      <c r="O835"/>
      <c r="P835"/>
      <c r="Q835"/>
    </row>
    <row r="836" spans="8:17" x14ac:dyDescent="0.2">
      <c r="H836" s="12"/>
      <c r="I836" s="12"/>
      <c r="J836" s="18"/>
      <c r="K836" s="14"/>
      <c r="L836"/>
      <c r="N836"/>
      <c r="O836"/>
      <c r="P836"/>
      <c r="Q836"/>
    </row>
    <row r="837" spans="8:17" x14ac:dyDescent="0.2">
      <c r="H837" s="12"/>
      <c r="I837" s="12"/>
      <c r="J837" s="18"/>
      <c r="K837" s="14"/>
      <c r="L837"/>
      <c r="N837"/>
      <c r="O837"/>
      <c r="P837"/>
      <c r="Q837"/>
    </row>
    <row r="838" spans="8:17" x14ac:dyDescent="0.2">
      <c r="H838" s="12"/>
      <c r="I838" s="12"/>
      <c r="J838" s="18"/>
      <c r="K838" s="14"/>
      <c r="L838"/>
      <c r="N838"/>
      <c r="O838"/>
      <c r="P838"/>
      <c r="Q838"/>
    </row>
    <row r="839" spans="8:17" x14ac:dyDescent="0.2">
      <c r="H839" s="12"/>
      <c r="I839" s="12"/>
      <c r="J839" s="18"/>
      <c r="K839" s="14"/>
      <c r="L839"/>
      <c r="N839"/>
      <c r="O839"/>
      <c r="P839"/>
      <c r="Q839"/>
    </row>
    <row r="840" spans="8:17" x14ac:dyDescent="0.2">
      <c r="H840" s="12"/>
      <c r="I840" s="12"/>
      <c r="J840" s="18"/>
      <c r="K840" s="14"/>
      <c r="L840"/>
      <c r="N840"/>
      <c r="O840"/>
      <c r="P840"/>
      <c r="Q840"/>
    </row>
    <row r="841" spans="8:17" x14ac:dyDescent="0.2">
      <c r="H841" s="12"/>
      <c r="I841" s="12"/>
      <c r="J841" s="18"/>
      <c r="K841" s="14"/>
      <c r="L841"/>
      <c r="N841"/>
      <c r="O841"/>
      <c r="P841"/>
      <c r="Q841"/>
    </row>
    <row r="842" spans="8:17" x14ac:dyDescent="0.2">
      <c r="H842" s="12"/>
      <c r="I842" s="12"/>
      <c r="J842" s="18"/>
      <c r="K842" s="14"/>
      <c r="L842"/>
      <c r="N842"/>
      <c r="O842"/>
      <c r="P842"/>
      <c r="Q842"/>
    </row>
    <row r="843" spans="8:17" x14ac:dyDescent="0.2">
      <c r="H843" s="12"/>
      <c r="I843" s="12"/>
      <c r="J843" s="18"/>
      <c r="K843" s="14"/>
      <c r="L843"/>
      <c r="N843"/>
      <c r="O843"/>
      <c r="P843"/>
      <c r="Q843"/>
    </row>
    <row r="844" spans="8:17" x14ac:dyDescent="0.2">
      <c r="H844" s="12"/>
      <c r="I844" s="12"/>
      <c r="J844" s="18"/>
      <c r="K844" s="14"/>
      <c r="L844"/>
      <c r="N844"/>
      <c r="O844"/>
      <c r="P844"/>
      <c r="Q844"/>
    </row>
    <row r="845" spans="8:17" x14ac:dyDescent="0.2">
      <c r="H845" s="12"/>
      <c r="I845" s="12"/>
      <c r="J845" s="18"/>
      <c r="K845" s="14"/>
      <c r="L845"/>
      <c r="N845"/>
      <c r="O845"/>
      <c r="P845"/>
      <c r="Q845"/>
    </row>
    <row r="846" spans="8:17" x14ac:dyDescent="0.2">
      <c r="H846" s="12"/>
      <c r="I846" s="12"/>
      <c r="J846" s="18"/>
      <c r="K846" s="14"/>
      <c r="L846"/>
      <c r="N846"/>
      <c r="O846"/>
      <c r="P846"/>
      <c r="Q846"/>
    </row>
    <row r="847" spans="8:17" x14ac:dyDescent="0.2">
      <c r="H847" s="12"/>
      <c r="I847" s="12"/>
      <c r="J847" s="18"/>
      <c r="K847" s="14"/>
      <c r="L847"/>
      <c r="N847"/>
      <c r="O847"/>
      <c r="P847"/>
      <c r="Q847"/>
    </row>
    <row r="848" spans="8:17" x14ac:dyDescent="0.2">
      <c r="H848" s="12"/>
      <c r="I848" s="12"/>
      <c r="J848" s="18"/>
      <c r="K848" s="14"/>
      <c r="L848"/>
      <c r="N848"/>
      <c r="O848"/>
      <c r="P848"/>
      <c r="Q848"/>
    </row>
    <row r="849" spans="8:17" x14ac:dyDescent="0.2">
      <c r="H849" s="12"/>
      <c r="I849" s="12"/>
      <c r="J849" s="18"/>
      <c r="K849" s="14"/>
      <c r="L849"/>
      <c r="N849"/>
      <c r="O849"/>
      <c r="P849"/>
      <c r="Q849"/>
    </row>
    <row r="850" spans="8:17" x14ac:dyDescent="0.2">
      <c r="H850" s="12"/>
      <c r="I850" s="12"/>
      <c r="J850" s="18"/>
      <c r="K850" s="14"/>
      <c r="L850"/>
      <c r="N850"/>
      <c r="O850"/>
      <c r="P850"/>
      <c r="Q850"/>
    </row>
    <row r="851" spans="8:17" x14ac:dyDescent="0.2">
      <c r="H851" s="12"/>
      <c r="I851" s="12"/>
      <c r="J851" s="18"/>
      <c r="K851" s="14"/>
      <c r="L851"/>
      <c r="N851"/>
      <c r="O851"/>
      <c r="P851"/>
      <c r="Q851"/>
    </row>
    <row r="852" spans="8:17" x14ac:dyDescent="0.2">
      <c r="H852" s="12"/>
      <c r="I852" s="12"/>
      <c r="J852" s="18"/>
      <c r="K852" s="14"/>
      <c r="L852"/>
      <c r="N852"/>
      <c r="O852"/>
      <c r="P852"/>
      <c r="Q852"/>
    </row>
    <row r="853" spans="8:17" x14ac:dyDescent="0.2">
      <c r="H853" s="12"/>
      <c r="I853" s="12"/>
      <c r="J853" s="18"/>
      <c r="K853" s="14"/>
      <c r="L853"/>
      <c r="N853"/>
      <c r="O853"/>
      <c r="P853"/>
      <c r="Q853"/>
    </row>
    <row r="854" spans="8:17" x14ac:dyDescent="0.2">
      <c r="H854" s="12"/>
      <c r="I854" s="12"/>
      <c r="J854" s="18"/>
      <c r="K854" s="14"/>
      <c r="L854"/>
      <c r="N854"/>
      <c r="O854"/>
      <c r="P854"/>
      <c r="Q854"/>
    </row>
    <row r="855" spans="8:17" x14ac:dyDescent="0.2">
      <c r="H855" s="12"/>
      <c r="I855" s="12"/>
      <c r="J855" s="18"/>
      <c r="K855" s="14"/>
      <c r="L855"/>
      <c r="N855"/>
      <c r="O855"/>
      <c r="P855"/>
      <c r="Q855"/>
    </row>
    <row r="856" spans="8:17" x14ac:dyDescent="0.2">
      <c r="H856" s="12"/>
      <c r="I856" s="12"/>
      <c r="J856" s="18"/>
      <c r="K856" s="14"/>
      <c r="L856"/>
      <c r="N856"/>
      <c r="O856"/>
      <c r="P856"/>
      <c r="Q856"/>
    </row>
    <row r="857" spans="8:17" x14ac:dyDescent="0.2">
      <c r="H857" s="12"/>
      <c r="I857" s="12"/>
      <c r="J857" s="18"/>
      <c r="K857" s="14"/>
      <c r="L857"/>
      <c r="N857"/>
      <c r="O857"/>
      <c r="P857"/>
      <c r="Q857"/>
    </row>
    <row r="858" spans="8:17" x14ac:dyDescent="0.2">
      <c r="H858" s="12"/>
      <c r="I858" s="12"/>
      <c r="J858" s="18"/>
      <c r="K858" s="14"/>
      <c r="L858"/>
      <c r="N858"/>
      <c r="O858"/>
      <c r="P858"/>
      <c r="Q858"/>
    </row>
    <row r="859" spans="8:17" x14ac:dyDescent="0.2">
      <c r="H859" s="12"/>
      <c r="I859" s="12"/>
      <c r="J859" s="18"/>
      <c r="K859" s="14"/>
      <c r="L859"/>
      <c r="N859"/>
      <c r="O859"/>
      <c r="P859"/>
      <c r="Q859"/>
    </row>
    <row r="860" spans="8:17" x14ac:dyDescent="0.2">
      <c r="H860" s="12"/>
      <c r="I860" s="12"/>
      <c r="J860" s="18"/>
      <c r="K860" s="14"/>
      <c r="L860"/>
      <c r="N860"/>
      <c r="O860"/>
      <c r="P860"/>
      <c r="Q860"/>
    </row>
    <row r="861" spans="8:17" x14ac:dyDescent="0.2">
      <c r="H861" s="12"/>
      <c r="I861" s="12"/>
      <c r="J861" s="18"/>
      <c r="K861" s="14"/>
      <c r="L861"/>
      <c r="N861"/>
      <c r="O861"/>
      <c r="P861"/>
      <c r="Q861"/>
    </row>
    <row r="862" spans="8:17" x14ac:dyDescent="0.2">
      <c r="H862" s="12"/>
      <c r="I862" s="12"/>
      <c r="J862" s="18"/>
      <c r="K862" s="14"/>
      <c r="L862"/>
      <c r="N862"/>
      <c r="O862"/>
      <c r="P862"/>
      <c r="Q862"/>
    </row>
    <row r="863" spans="8:17" x14ac:dyDescent="0.2">
      <c r="H863" s="12"/>
      <c r="I863" s="12"/>
      <c r="J863" s="18"/>
      <c r="K863" s="14"/>
      <c r="L863"/>
      <c r="N863"/>
      <c r="O863"/>
      <c r="P863"/>
      <c r="Q863"/>
    </row>
    <row r="864" spans="8:17" x14ac:dyDescent="0.2">
      <c r="H864" s="12"/>
      <c r="I864" s="12"/>
      <c r="J864" s="18"/>
      <c r="K864" s="14"/>
      <c r="L864"/>
      <c r="N864"/>
      <c r="O864"/>
      <c r="P864"/>
      <c r="Q864"/>
    </row>
    <row r="865" spans="8:17" x14ac:dyDescent="0.2">
      <c r="H865" s="12"/>
      <c r="I865" s="12"/>
      <c r="J865" s="18"/>
      <c r="K865" s="14"/>
      <c r="L865"/>
      <c r="N865"/>
      <c r="O865"/>
      <c r="P865"/>
      <c r="Q865"/>
    </row>
    <row r="866" spans="8:17" x14ac:dyDescent="0.2">
      <c r="H866" s="12"/>
      <c r="I866" s="12"/>
      <c r="J866" s="18"/>
      <c r="K866" s="14"/>
      <c r="L866"/>
      <c r="N866"/>
      <c r="O866"/>
      <c r="P866"/>
      <c r="Q866"/>
    </row>
    <row r="867" spans="8:17" x14ac:dyDescent="0.2">
      <c r="H867" s="12"/>
      <c r="I867" s="12"/>
      <c r="J867" s="18"/>
      <c r="K867" s="14"/>
      <c r="L867"/>
      <c r="N867"/>
      <c r="O867"/>
      <c r="P867"/>
      <c r="Q867"/>
    </row>
    <row r="868" spans="8:17" x14ac:dyDescent="0.2">
      <c r="H868" s="12"/>
      <c r="I868" s="12"/>
      <c r="J868" s="18"/>
      <c r="K868" s="14"/>
      <c r="L868"/>
      <c r="N868"/>
      <c r="O868"/>
      <c r="P868"/>
      <c r="Q868"/>
    </row>
    <row r="869" spans="8:17" x14ac:dyDescent="0.2">
      <c r="H869" s="12"/>
      <c r="I869" s="12"/>
      <c r="J869" s="18"/>
      <c r="K869" s="14"/>
      <c r="L869"/>
      <c r="N869"/>
      <c r="O869"/>
      <c r="P869"/>
      <c r="Q869"/>
    </row>
    <row r="870" spans="8:17" x14ac:dyDescent="0.2">
      <c r="H870" s="12"/>
      <c r="I870" s="12"/>
      <c r="J870" s="18"/>
      <c r="K870" s="14"/>
      <c r="L870"/>
      <c r="N870"/>
      <c r="O870"/>
      <c r="P870"/>
      <c r="Q870"/>
    </row>
    <row r="871" spans="8:17" x14ac:dyDescent="0.2">
      <c r="H871" s="12"/>
      <c r="I871" s="12"/>
      <c r="J871" s="18"/>
      <c r="K871" s="14"/>
      <c r="L871"/>
      <c r="N871"/>
      <c r="O871"/>
      <c r="P871"/>
      <c r="Q871"/>
    </row>
    <row r="872" spans="8:17" x14ac:dyDescent="0.2">
      <c r="H872" s="12"/>
      <c r="I872" s="12"/>
      <c r="J872" s="18"/>
      <c r="K872" s="14"/>
      <c r="L872"/>
      <c r="N872"/>
      <c r="O872"/>
      <c r="P872"/>
      <c r="Q872"/>
    </row>
    <row r="873" spans="8:17" x14ac:dyDescent="0.2">
      <c r="H873" s="12"/>
      <c r="I873" s="12"/>
      <c r="J873" s="18"/>
      <c r="K873" s="14"/>
      <c r="L873"/>
      <c r="N873"/>
      <c r="O873"/>
      <c r="P873"/>
      <c r="Q873"/>
    </row>
    <row r="874" spans="8:17" x14ac:dyDescent="0.2">
      <c r="H874" s="12"/>
      <c r="I874" s="12"/>
      <c r="J874" s="18"/>
      <c r="K874" s="14"/>
      <c r="L874"/>
      <c r="N874"/>
      <c r="O874"/>
      <c r="P874"/>
      <c r="Q874"/>
    </row>
    <row r="875" spans="8:17" x14ac:dyDescent="0.2">
      <c r="H875" s="12"/>
      <c r="I875" s="12"/>
      <c r="J875" s="18"/>
      <c r="K875" s="14"/>
      <c r="L875"/>
      <c r="N875"/>
      <c r="O875"/>
      <c r="P875"/>
      <c r="Q875"/>
    </row>
    <row r="876" spans="8:17" x14ac:dyDescent="0.2">
      <c r="H876" s="12"/>
      <c r="I876" s="12"/>
      <c r="J876" s="18"/>
      <c r="K876" s="14"/>
      <c r="L876"/>
      <c r="N876"/>
      <c r="O876"/>
      <c r="P876"/>
      <c r="Q876"/>
    </row>
    <row r="877" spans="8:17" x14ac:dyDescent="0.2">
      <c r="H877" s="12"/>
      <c r="I877" s="12"/>
      <c r="J877" s="18"/>
      <c r="K877" s="14"/>
      <c r="L877"/>
      <c r="N877"/>
      <c r="O877"/>
      <c r="P877"/>
      <c r="Q877"/>
    </row>
    <row r="878" spans="8:17" x14ac:dyDescent="0.2">
      <c r="H878" s="12"/>
      <c r="I878" s="12"/>
      <c r="J878" s="18"/>
      <c r="K878" s="14"/>
      <c r="L878"/>
      <c r="N878"/>
      <c r="O878"/>
      <c r="P878"/>
      <c r="Q878"/>
    </row>
    <row r="879" spans="8:17" x14ac:dyDescent="0.2">
      <c r="H879" s="12"/>
      <c r="I879" s="12"/>
      <c r="J879" s="18"/>
      <c r="K879" s="14"/>
      <c r="L879"/>
      <c r="N879"/>
      <c r="O879"/>
      <c r="P879"/>
      <c r="Q879"/>
    </row>
    <row r="880" spans="8:17" x14ac:dyDescent="0.2">
      <c r="H880" s="12"/>
      <c r="I880" s="12"/>
      <c r="J880" s="18"/>
      <c r="K880" s="14"/>
      <c r="L880"/>
      <c r="N880"/>
      <c r="O880"/>
      <c r="P880"/>
      <c r="Q880"/>
    </row>
    <row r="881" spans="8:17" x14ac:dyDescent="0.2">
      <c r="H881" s="12"/>
      <c r="I881" s="12"/>
      <c r="J881" s="18"/>
      <c r="K881" s="14"/>
      <c r="L881"/>
      <c r="N881"/>
      <c r="O881"/>
      <c r="P881"/>
      <c r="Q881"/>
    </row>
    <row r="882" spans="8:17" x14ac:dyDescent="0.2">
      <c r="H882" s="12"/>
      <c r="I882" s="12"/>
      <c r="J882" s="18"/>
      <c r="K882" s="14"/>
      <c r="L882"/>
      <c r="N882"/>
      <c r="O882"/>
      <c r="P882"/>
      <c r="Q882"/>
    </row>
    <row r="883" spans="8:17" x14ac:dyDescent="0.2">
      <c r="H883" s="12"/>
      <c r="I883" s="12"/>
      <c r="J883" s="18"/>
      <c r="K883" s="14"/>
      <c r="L883"/>
      <c r="N883"/>
      <c r="O883"/>
      <c r="P883"/>
      <c r="Q883"/>
    </row>
    <row r="884" spans="8:17" x14ac:dyDescent="0.2">
      <c r="H884" s="12"/>
      <c r="I884" s="12"/>
      <c r="J884" s="18"/>
      <c r="K884" s="14"/>
      <c r="L884"/>
      <c r="N884"/>
      <c r="O884"/>
      <c r="P884"/>
      <c r="Q884"/>
    </row>
    <row r="885" spans="8:17" x14ac:dyDescent="0.2">
      <c r="H885" s="12"/>
      <c r="I885" s="12"/>
      <c r="J885" s="18"/>
      <c r="K885" s="14"/>
      <c r="L885"/>
      <c r="N885"/>
      <c r="O885"/>
      <c r="P885"/>
      <c r="Q885"/>
    </row>
    <row r="886" spans="8:17" x14ac:dyDescent="0.2">
      <c r="H886" s="12"/>
      <c r="I886" s="12"/>
      <c r="J886" s="18"/>
      <c r="K886" s="14"/>
      <c r="L886"/>
      <c r="N886"/>
      <c r="O886"/>
      <c r="P886"/>
      <c r="Q886"/>
    </row>
    <row r="887" spans="8:17" x14ac:dyDescent="0.2">
      <c r="H887" s="12"/>
      <c r="I887" s="12"/>
      <c r="J887" s="18"/>
      <c r="K887" s="14"/>
      <c r="L887"/>
      <c r="N887"/>
      <c r="O887"/>
      <c r="P887"/>
      <c r="Q887"/>
    </row>
    <row r="888" spans="8:17" x14ac:dyDescent="0.2">
      <c r="H888" s="12"/>
      <c r="I888" s="12"/>
      <c r="J888" s="18"/>
      <c r="K888" s="14"/>
      <c r="L888"/>
      <c r="N888"/>
      <c r="O888"/>
      <c r="P888"/>
      <c r="Q888"/>
    </row>
    <row r="889" spans="8:17" x14ac:dyDescent="0.2">
      <c r="H889" s="12"/>
      <c r="I889" s="12"/>
      <c r="J889" s="18"/>
      <c r="K889" s="14"/>
      <c r="L889"/>
      <c r="N889"/>
      <c r="O889"/>
      <c r="P889"/>
      <c r="Q889"/>
    </row>
    <row r="890" spans="8:17" x14ac:dyDescent="0.2">
      <c r="H890" s="12"/>
      <c r="I890" s="12"/>
      <c r="J890" s="18"/>
      <c r="K890" s="14"/>
      <c r="L890"/>
      <c r="N890"/>
      <c r="O890"/>
      <c r="P890"/>
      <c r="Q890"/>
    </row>
    <row r="891" spans="8:17" x14ac:dyDescent="0.2">
      <c r="H891" s="12"/>
      <c r="I891" s="12"/>
      <c r="J891" s="18"/>
      <c r="K891" s="14"/>
      <c r="L891"/>
      <c r="N891"/>
      <c r="O891"/>
      <c r="P891"/>
      <c r="Q891"/>
    </row>
    <row r="892" spans="8:17" x14ac:dyDescent="0.2">
      <c r="H892" s="12"/>
      <c r="I892" s="12"/>
      <c r="J892" s="18"/>
      <c r="K892" s="14"/>
      <c r="L892"/>
      <c r="N892"/>
      <c r="O892"/>
      <c r="P892"/>
      <c r="Q892"/>
    </row>
    <row r="893" spans="8:17" x14ac:dyDescent="0.2">
      <c r="H893" s="12"/>
      <c r="I893" s="12"/>
      <c r="J893" s="18"/>
      <c r="K893" s="14"/>
      <c r="L893"/>
      <c r="N893"/>
      <c r="O893"/>
      <c r="P893"/>
      <c r="Q893"/>
    </row>
    <row r="894" spans="8:17" x14ac:dyDescent="0.2">
      <c r="H894" s="12"/>
      <c r="I894" s="12"/>
      <c r="J894" s="18"/>
      <c r="K894" s="14"/>
      <c r="L894"/>
      <c r="N894"/>
      <c r="O894"/>
      <c r="P894"/>
      <c r="Q894"/>
    </row>
    <row r="895" spans="8:17" x14ac:dyDescent="0.2">
      <c r="H895" s="12"/>
      <c r="I895" s="12"/>
      <c r="J895" s="18"/>
      <c r="K895" s="14"/>
      <c r="L895"/>
      <c r="N895"/>
      <c r="O895"/>
      <c r="P895"/>
      <c r="Q895"/>
    </row>
    <row r="896" spans="8:17" x14ac:dyDescent="0.2">
      <c r="H896" s="12"/>
      <c r="I896" s="12"/>
      <c r="J896" s="18"/>
      <c r="K896" s="14"/>
      <c r="L896"/>
      <c r="N896"/>
      <c r="O896"/>
      <c r="P896"/>
      <c r="Q896"/>
    </row>
    <row r="897" spans="8:17" x14ac:dyDescent="0.2">
      <c r="H897" s="12"/>
      <c r="I897" s="12"/>
      <c r="J897" s="18"/>
      <c r="K897" s="14"/>
      <c r="L897"/>
      <c r="N897"/>
      <c r="O897"/>
      <c r="P897"/>
      <c r="Q897"/>
    </row>
    <row r="898" spans="8:17" x14ac:dyDescent="0.2">
      <c r="H898" s="12"/>
      <c r="I898" s="12"/>
      <c r="J898" s="18"/>
      <c r="K898" s="14"/>
      <c r="L898"/>
      <c r="N898"/>
      <c r="O898"/>
      <c r="P898"/>
      <c r="Q898"/>
    </row>
    <row r="899" spans="8:17" x14ac:dyDescent="0.2">
      <c r="H899" s="12"/>
      <c r="I899" s="12"/>
      <c r="J899" s="18"/>
      <c r="K899" s="14"/>
      <c r="L899"/>
      <c r="N899"/>
      <c r="O899"/>
      <c r="P899"/>
      <c r="Q899"/>
    </row>
    <row r="900" spans="8:17" x14ac:dyDescent="0.2">
      <c r="H900" s="12"/>
      <c r="I900" s="12"/>
      <c r="J900" s="18"/>
      <c r="K900" s="14"/>
      <c r="L900"/>
      <c r="N900"/>
      <c r="O900"/>
      <c r="P900"/>
      <c r="Q900"/>
    </row>
    <row r="901" spans="8:17" x14ac:dyDescent="0.2">
      <c r="H901" s="12"/>
      <c r="I901" s="12"/>
      <c r="J901" s="18"/>
      <c r="K901" s="14"/>
      <c r="L901"/>
      <c r="N901"/>
      <c r="O901"/>
      <c r="P901"/>
      <c r="Q901"/>
    </row>
    <row r="902" spans="8:17" x14ac:dyDescent="0.2">
      <c r="H902" s="12"/>
      <c r="I902" s="12"/>
      <c r="J902" s="18"/>
      <c r="K902" s="14"/>
      <c r="L902"/>
      <c r="N902"/>
      <c r="O902"/>
      <c r="P902"/>
      <c r="Q902"/>
    </row>
    <row r="903" spans="8:17" x14ac:dyDescent="0.2">
      <c r="H903" s="12"/>
      <c r="I903" s="12"/>
      <c r="J903" s="18"/>
      <c r="K903" s="14"/>
      <c r="L903"/>
      <c r="N903"/>
      <c r="O903"/>
      <c r="P903"/>
      <c r="Q903"/>
    </row>
    <row r="904" spans="8:17" x14ac:dyDescent="0.2">
      <c r="H904" s="12"/>
      <c r="I904" s="12"/>
      <c r="J904" s="18"/>
      <c r="K904" s="14"/>
      <c r="L904"/>
      <c r="N904"/>
      <c r="O904"/>
      <c r="P904"/>
      <c r="Q904"/>
    </row>
    <row r="905" spans="8:17" x14ac:dyDescent="0.2">
      <c r="H905" s="12"/>
      <c r="I905" s="12"/>
      <c r="J905" s="18"/>
      <c r="K905" s="14"/>
      <c r="L905"/>
      <c r="N905"/>
      <c r="O905"/>
      <c r="P905"/>
      <c r="Q905"/>
    </row>
    <row r="906" spans="8:17" x14ac:dyDescent="0.2">
      <c r="H906" s="12"/>
      <c r="I906" s="12"/>
      <c r="J906" s="18"/>
      <c r="K906" s="14"/>
      <c r="L906"/>
      <c r="N906"/>
      <c r="O906"/>
      <c r="P906"/>
      <c r="Q906"/>
    </row>
    <row r="907" spans="8:17" x14ac:dyDescent="0.2">
      <c r="H907" s="12"/>
      <c r="I907" s="12"/>
      <c r="J907" s="18"/>
      <c r="K907" s="14"/>
      <c r="L907"/>
      <c r="N907"/>
      <c r="O907"/>
      <c r="P907"/>
      <c r="Q907"/>
    </row>
    <row r="908" spans="8:17" x14ac:dyDescent="0.2">
      <c r="H908" s="12"/>
      <c r="I908" s="12"/>
      <c r="J908" s="18"/>
      <c r="K908" s="14"/>
      <c r="L908"/>
      <c r="N908"/>
      <c r="O908"/>
      <c r="P908"/>
      <c r="Q908"/>
    </row>
    <row r="909" spans="8:17" x14ac:dyDescent="0.2">
      <c r="H909" s="12"/>
      <c r="I909" s="12"/>
      <c r="J909" s="18"/>
      <c r="K909" s="14"/>
      <c r="L909"/>
      <c r="N909"/>
      <c r="O909"/>
      <c r="P909"/>
      <c r="Q909"/>
    </row>
    <row r="910" spans="8:17" x14ac:dyDescent="0.2">
      <c r="H910" s="12"/>
      <c r="I910" s="12"/>
      <c r="J910" s="18"/>
      <c r="K910" s="14"/>
      <c r="L910"/>
      <c r="N910"/>
      <c r="O910"/>
      <c r="P910"/>
      <c r="Q910"/>
    </row>
    <row r="911" spans="8:17" x14ac:dyDescent="0.2">
      <c r="H911" s="12"/>
      <c r="I911" s="12"/>
      <c r="J911" s="18"/>
      <c r="K911" s="14"/>
      <c r="L911"/>
      <c r="N911"/>
      <c r="O911"/>
      <c r="P911"/>
      <c r="Q911"/>
    </row>
    <row r="912" spans="8:17" x14ac:dyDescent="0.2">
      <c r="H912" s="12"/>
      <c r="I912" s="12"/>
      <c r="J912" s="18"/>
      <c r="K912" s="14"/>
      <c r="L912"/>
      <c r="N912"/>
      <c r="O912"/>
      <c r="P912"/>
      <c r="Q912"/>
    </row>
    <row r="913" spans="8:17" x14ac:dyDescent="0.2">
      <c r="H913" s="12"/>
      <c r="I913" s="12"/>
      <c r="J913" s="18"/>
      <c r="K913" s="14"/>
      <c r="L913"/>
      <c r="N913"/>
      <c r="O913"/>
      <c r="P913"/>
      <c r="Q913"/>
    </row>
    <row r="914" spans="8:17" x14ac:dyDescent="0.2">
      <c r="H914" s="12"/>
      <c r="I914" s="12"/>
      <c r="J914" s="18"/>
      <c r="K914" s="14"/>
      <c r="L914"/>
      <c r="N914"/>
      <c r="O914"/>
      <c r="P914"/>
      <c r="Q914"/>
    </row>
    <row r="915" spans="8:17" x14ac:dyDescent="0.2">
      <c r="H915" s="12"/>
      <c r="I915" s="12"/>
      <c r="J915" s="18"/>
      <c r="K915" s="14"/>
      <c r="L915"/>
      <c r="N915"/>
      <c r="O915"/>
      <c r="P915"/>
      <c r="Q915"/>
    </row>
    <row r="916" spans="8:17" x14ac:dyDescent="0.2">
      <c r="H916" s="12"/>
      <c r="I916" s="12"/>
      <c r="J916" s="18"/>
      <c r="K916" s="14"/>
      <c r="L916"/>
      <c r="N916"/>
      <c r="O916"/>
      <c r="P916"/>
      <c r="Q916"/>
    </row>
    <row r="917" spans="8:17" x14ac:dyDescent="0.2">
      <c r="H917" s="12"/>
      <c r="I917" s="12"/>
      <c r="J917" s="18"/>
      <c r="K917" s="14"/>
      <c r="L917"/>
      <c r="N917"/>
      <c r="O917"/>
      <c r="P917"/>
      <c r="Q917"/>
    </row>
    <row r="918" spans="8:17" x14ac:dyDescent="0.2">
      <c r="H918" s="12"/>
      <c r="I918" s="12"/>
      <c r="J918" s="18"/>
      <c r="K918" s="14"/>
      <c r="L918"/>
      <c r="N918"/>
      <c r="O918"/>
      <c r="P918"/>
      <c r="Q918"/>
    </row>
    <row r="919" spans="8:17" x14ac:dyDescent="0.2">
      <c r="H919" s="12"/>
      <c r="I919" s="12"/>
      <c r="J919" s="18"/>
      <c r="K919" s="14"/>
      <c r="L919"/>
      <c r="N919"/>
      <c r="O919"/>
      <c r="P919"/>
      <c r="Q919"/>
    </row>
    <row r="920" spans="8:17" x14ac:dyDescent="0.2">
      <c r="H920" s="12"/>
      <c r="I920" s="12"/>
      <c r="J920" s="18"/>
      <c r="K920" s="14"/>
      <c r="L920"/>
      <c r="N920"/>
      <c r="O920"/>
      <c r="P920"/>
      <c r="Q920"/>
    </row>
    <row r="921" spans="8:17" x14ac:dyDescent="0.2">
      <c r="H921" s="12"/>
      <c r="I921" s="12"/>
      <c r="J921" s="18"/>
      <c r="K921" s="14"/>
      <c r="L921"/>
      <c r="N921"/>
      <c r="O921"/>
      <c r="P921"/>
      <c r="Q921"/>
    </row>
    <row r="922" spans="8:17" x14ac:dyDescent="0.2">
      <c r="H922" s="12"/>
      <c r="I922" s="12"/>
      <c r="J922" s="18"/>
      <c r="K922" s="14"/>
      <c r="L922"/>
      <c r="N922"/>
      <c r="O922"/>
      <c r="P922"/>
      <c r="Q922"/>
    </row>
    <row r="923" spans="8:17" x14ac:dyDescent="0.2">
      <c r="H923" s="12"/>
      <c r="I923" s="12"/>
      <c r="J923" s="18"/>
      <c r="K923" s="14"/>
      <c r="L923"/>
      <c r="N923"/>
      <c r="O923"/>
      <c r="P923"/>
      <c r="Q923"/>
    </row>
    <row r="924" spans="8:17" x14ac:dyDescent="0.2">
      <c r="H924" s="12"/>
      <c r="I924" s="12"/>
      <c r="J924" s="18"/>
      <c r="K924" s="14"/>
      <c r="L924"/>
      <c r="N924"/>
      <c r="O924"/>
      <c r="P924"/>
      <c r="Q924"/>
    </row>
    <row r="925" spans="8:17" x14ac:dyDescent="0.2">
      <c r="H925" s="12"/>
      <c r="I925" s="12"/>
      <c r="J925" s="18"/>
      <c r="K925" s="14"/>
      <c r="L925"/>
      <c r="N925"/>
      <c r="O925"/>
      <c r="P925"/>
      <c r="Q925"/>
    </row>
    <row r="926" spans="8:17" x14ac:dyDescent="0.2">
      <c r="H926" s="12"/>
      <c r="I926" s="12"/>
      <c r="J926" s="18"/>
      <c r="K926" s="14"/>
      <c r="L926"/>
      <c r="N926"/>
      <c r="O926"/>
      <c r="P926"/>
      <c r="Q926"/>
    </row>
    <row r="927" spans="8:17" x14ac:dyDescent="0.2">
      <c r="H927" s="12"/>
      <c r="I927" s="12"/>
      <c r="J927" s="18"/>
      <c r="K927" s="14"/>
      <c r="L927"/>
      <c r="N927"/>
      <c r="O927"/>
      <c r="P927"/>
      <c r="Q927"/>
    </row>
    <row r="928" spans="8:17" x14ac:dyDescent="0.2">
      <c r="H928" s="12"/>
      <c r="I928" s="12"/>
      <c r="J928" s="18"/>
      <c r="K928" s="14"/>
      <c r="L928"/>
      <c r="N928"/>
      <c r="O928"/>
      <c r="P928"/>
      <c r="Q928"/>
    </row>
    <row r="929" spans="8:17" x14ac:dyDescent="0.2">
      <c r="H929" s="12"/>
      <c r="I929" s="12"/>
      <c r="J929" s="18"/>
      <c r="K929" s="14"/>
      <c r="L929"/>
      <c r="N929"/>
      <c r="O929"/>
      <c r="P929"/>
      <c r="Q929"/>
    </row>
    <row r="930" spans="8:17" x14ac:dyDescent="0.2">
      <c r="H930" s="12"/>
      <c r="I930" s="12"/>
      <c r="J930" s="18"/>
      <c r="K930" s="14"/>
      <c r="L930"/>
      <c r="N930"/>
      <c r="O930"/>
      <c r="P930"/>
      <c r="Q930"/>
    </row>
    <row r="931" spans="8:17" x14ac:dyDescent="0.2">
      <c r="H931" s="12"/>
      <c r="I931" s="12"/>
      <c r="J931" s="18"/>
      <c r="K931" s="14"/>
      <c r="L931"/>
      <c r="N931"/>
      <c r="O931"/>
      <c r="P931"/>
      <c r="Q931"/>
    </row>
    <row r="932" spans="8:17" x14ac:dyDescent="0.2">
      <c r="H932" s="12"/>
      <c r="I932" s="12"/>
      <c r="J932" s="18"/>
      <c r="K932" s="14"/>
      <c r="L932"/>
      <c r="N932"/>
      <c r="O932"/>
      <c r="P932"/>
      <c r="Q932"/>
    </row>
    <row r="933" spans="8:17" x14ac:dyDescent="0.2">
      <c r="H933" s="12"/>
      <c r="I933" s="12"/>
      <c r="J933" s="18"/>
      <c r="K933" s="14"/>
      <c r="L933"/>
      <c r="N933"/>
      <c r="O933"/>
      <c r="P933"/>
      <c r="Q933"/>
    </row>
    <row r="934" spans="8:17" x14ac:dyDescent="0.2">
      <c r="H934" s="12"/>
      <c r="I934" s="12"/>
      <c r="J934" s="18"/>
      <c r="K934" s="14"/>
      <c r="L934"/>
      <c r="N934"/>
      <c r="O934"/>
      <c r="P934"/>
      <c r="Q934"/>
    </row>
    <row r="935" spans="8:17" x14ac:dyDescent="0.2">
      <c r="H935" s="12"/>
      <c r="I935" s="12"/>
      <c r="J935" s="18"/>
      <c r="K935" s="14"/>
      <c r="L935"/>
      <c r="N935"/>
      <c r="O935"/>
      <c r="P935"/>
      <c r="Q935"/>
    </row>
    <row r="936" spans="8:17" x14ac:dyDescent="0.2">
      <c r="H936" s="12"/>
      <c r="I936" s="12"/>
      <c r="J936" s="18"/>
      <c r="K936" s="14"/>
      <c r="L936"/>
      <c r="N936"/>
      <c r="O936"/>
      <c r="P936"/>
      <c r="Q936"/>
    </row>
    <row r="937" spans="8:17" x14ac:dyDescent="0.2">
      <c r="H937" s="12"/>
      <c r="I937" s="12"/>
      <c r="J937" s="18"/>
      <c r="K937" s="14"/>
      <c r="L937"/>
      <c r="N937"/>
      <c r="O937"/>
      <c r="P937"/>
      <c r="Q937"/>
    </row>
    <row r="938" spans="8:17" x14ac:dyDescent="0.2">
      <c r="H938" s="12"/>
      <c r="I938" s="12"/>
      <c r="J938" s="18"/>
      <c r="K938" s="14"/>
      <c r="L938"/>
      <c r="N938"/>
      <c r="O938"/>
      <c r="P938"/>
      <c r="Q938"/>
    </row>
    <row r="939" spans="8:17" x14ac:dyDescent="0.2">
      <c r="H939" s="12"/>
      <c r="I939" s="12"/>
      <c r="J939" s="18"/>
      <c r="K939" s="14"/>
      <c r="L939"/>
      <c r="N939"/>
      <c r="O939"/>
      <c r="P939"/>
      <c r="Q939"/>
    </row>
    <row r="940" spans="8:17" x14ac:dyDescent="0.2">
      <c r="H940" s="12"/>
      <c r="I940" s="12"/>
      <c r="J940" s="18"/>
      <c r="K940" s="14"/>
      <c r="L940"/>
      <c r="N940"/>
      <c r="O940"/>
      <c r="P940"/>
      <c r="Q940"/>
    </row>
    <row r="941" spans="8:17" x14ac:dyDescent="0.2">
      <c r="H941" s="12"/>
      <c r="I941" s="12"/>
      <c r="J941" s="18"/>
      <c r="K941" s="14"/>
      <c r="L941"/>
      <c r="N941"/>
      <c r="O941"/>
      <c r="P941"/>
      <c r="Q941"/>
    </row>
    <row r="942" spans="8:17" x14ac:dyDescent="0.2">
      <c r="H942" s="12"/>
      <c r="I942" s="12"/>
      <c r="J942" s="18"/>
      <c r="K942" s="14"/>
      <c r="L942"/>
      <c r="N942"/>
      <c r="O942"/>
      <c r="P942"/>
      <c r="Q942"/>
    </row>
    <row r="943" spans="8:17" x14ac:dyDescent="0.2">
      <c r="H943" s="12"/>
      <c r="I943" s="12"/>
      <c r="J943" s="18"/>
      <c r="K943" s="14"/>
      <c r="L943"/>
      <c r="N943"/>
      <c r="O943"/>
      <c r="P943"/>
      <c r="Q943"/>
    </row>
    <row r="944" spans="8:17" x14ac:dyDescent="0.2">
      <c r="H944" s="12"/>
      <c r="I944" s="12"/>
      <c r="J944" s="18"/>
      <c r="K944" s="14"/>
      <c r="L944"/>
      <c r="N944"/>
      <c r="O944"/>
      <c r="P944"/>
      <c r="Q944"/>
    </row>
    <row r="945" spans="8:17" x14ac:dyDescent="0.2">
      <c r="H945" s="12"/>
      <c r="I945" s="12"/>
      <c r="J945" s="18"/>
      <c r="K945" s="14"/>
      <c r="L945"/>
      <c r="N945"/>
      <c r="O945"/>
      <c r="P945"/>
      <c r="Q945"/>
    </row>
    <row r="946" spans="8:17" x14ac:dyDescent="0.2">
      <c r="H946" s="12"/>
      <c r="I946" s="12"/>
      <c r="J946" s="18"/>
      <c r="K946" s="14"/>
      <c r="L946"/>
      <c r="N946"/>
      <c r="O946"/>
      <c r="P946"/>
      <c r="Q946"/>
    </row>
    <row r="947" spans="8:17" x14ac:dyDescent="0.2">
      <c r="H947" s="12"/>
      <c r="I947" s="12"/>
      <c r="J947" s="18"/>
      <c r="K947" s="14"/>
      <c r="L947"/>
      <c r="N947"/>
      <c r="O947"/>
      <c r="P947"/>
      <c r="Q947"/>
    </row>
    <row r="948" spans="8:17" x14ac:dyDescent="0.2">
      <c r="H948" s="12"/>
      <c r="I948" s="12"/>
      <c r="J948" s="18"/>
      <c r="K948" s="14"/>
      <c r="L948"/>
      <c r="N948"/>
      <c r="O948"/>
      <c r="P948"/>
      <c r="Q948"/>
    </row>
    <row r="949" spans="8:17" x14ac:dyDescent="0.2">
      <c r="H949" s="12"/>
      <c r="I949" s="12"/>
      <c r="J949" s="18"/>
      <c r="K949" s="14"/>
      <c r="L949"/>
      <c r="N949"/>
      <c r="O949"/>
      <c r="P949"/>
      <c r="Q949"/>
    </row>
    <row r="950" spans="8:17" x14ac:dyDescent="0.2">
      <c r="H950" s="12"/>
      <c r="I950" s="12"/>
      <c r="J950" s="18"/>
      <c r="K950" s="14"/>
      <c r="L950"/>
      <c r="N950"/>
      <c r="O950"/>
      <c r="P950"/>
      <c r="Q950"/>
    </row>
    <row r="951" spans="8:17" x14ac:dyDescent="0.2">
      <c r="H951" s="12"/>
      <c r="I951" s="12"/>
      <c r="J951" s="18"/>
      <c r="K951" s="14"/>
      <c r="L951"/>
      <c r="N951"/>
      <c r="O951"/>
      <c r="P951"/>
      <c r="Q951"/>
    </row>
    <row r="952" spans="8:17" x14ac:dyDescent="0.2">
      <c r="H952" s="12"/>
      <c r="I952" s="12"/>
      <c r="J952" s="18"/>
      <c r="K952" s="14"/>
      <c r="L952"/>
      <c r="N952"/>
      <c r="O952"/>
      <c r="P952"/>
      <c r="Q952"/>
    </row>
    <row r="953" spans="8:17" x14ac:dyDescent="0.2">
      <c r="H953" s="12"/>
      <c r="I953" s="12"/>
      <c r="J953" s="18"/>
      <c r="K953" s="14"/>
      <c r="L953"/>
      <c r="N953"/>
      <c r="O953"/>
      <c r="P953"/>
      <c r="Q953"/>
    </row>
    <row r="954" spans="8:17" x14ac:dyDescent="0.2">
      <c r="H954" s="12"/>
      <c r="I954" s="12"/>
      <c r="J954" s="18"/>
      <c r="K954" s="14"/>
      <c r="L954"/>
      <c r="N954"/>
      <c r="O954"/>
      <c r="P954"/>
      <c r="Q954"/>
    </row>
    <row r="955" spans="8:17" x14ac:dyDescent="0.2">
      <c r="H955" s="12"/>
      <c r="I955" s="12"/>
      <c r="J955" s="18"/>
      <c r="K955" s="14"/>
      <c r="L955"/>
      <c r="N955"/>
      <c r="O955"/>
      <c r="P955"/>
      <c r="Q955"/>
    </row>
    <row r="956" spans="8:17" x14ac:dyDescent="0.2">
      <c r="H956" s="12"/>
      <c r="I956" s="12"/>
      <c r="J956" s="18"/>
      <c r="K956" s="14"/>
      <c r="L956"/>
      <c r="N956"/>
      <c r="O956"/>
      <c r="P956"/>
      <c r="Q956"/>
    </row>
    <row r="957" spans="8:17" x14ac:dyDescent="0.2">
      <c r="H957" s="12"/>
      <c r="I957" s="12"/>
      <c r="J957" s="18"/>
      <c r="K957" s="14"/>
      <c r="L957"/>
      <c r="N957"/>
      <c r="O957"/>
      <c r="P957"/>
      <c r="Q957"/>
    </row>
    <row r="958" spans="8:17" x14ac:dyDescent="0.2">
      <c r="H958" s="12"/>
      <c r="I958" s="12"/>
      <c r="J958" s="18"/>
      <c r="K958" s="14"/>
      <c r="L958"/>
      <c r="N958"/>
      <c r="O958"/>
      <c r="P958"/>
      <c r="Q958"/>
    </row>
    <row r="959" spans="8:17" x14ac:dyDescent="0.2">
      <c r="H959" s="12"/>
      <c r="I959" s="12"/>
      <c r="J959" s="18"/>
      <c r="K959" s="14"/>
      <c r="L959"/>
      <c r="N959"/>
      <c r="O959"/>
      <c r="P959"/>
      <c r="Q959"/>
    </row>
    <row r="960" spans="8:17" x14ac:dyDescent="0.2">
      <c r="H960" s="12"/>
      <c r="I960" s="12"/>
      <c r="J960" s="18"/>
      <c r="K960" s="14"/>
      <c r="L960"/>
      <c r="N960"/>
      <c r="O960"/>
      <c r="P960"/>
      <c r="Q960"/>
    </row>
    <row r="961" spans="8:17" x14ac:dyDescent="0.2">
      <c r="H961" s="12"/>
      <c r="I961" s="12"/>
      <c r="J961" s="18"/>
      <c r="K961" s="14"/>
      <c r="L961"/>
      <c r="N961"/>
      <c r="O961"/>
      <c r="P961"/>
      <c r="Q961"/>
    </row>
    <row r="962" spans="8:17" x14ac:dyDescent="0.2">
      <c r="H962" s="12"/>
      <c r="I962" s="12"/>
      <c r="J962" s="18"/>
      <c r="K962" s="14"/>
      <c r="L962"/>
      <c r="N962"/>
      <c r="O962"/>
      <c r="P962"/>
      <c r="Q962"/>
    </row>
    <row r="963" spans="8:17" x14ac:dyDescent="0.2">
      <c r="H963" s="12"/>
      <c r="I963" s="12"/>
      <c r="J963" s="18"/>
      <c r="K963" s="14"/>
      <c r="L963"/>
      <c r="N963"/>
      <c r="O963"/>
      <c r="P963"/>
      <c r="Q963"/>
    </row>
    <row r="964" spans="8:17" x14ac:dyDescent="0.2">
      <c r="H964" s="12"/>
      <c r="I964" s="12"/>
      <c r="J964" s="18"/>
      <c r="K964" s="14"/>
      <c r="L964"/>
      <c r="N964"/>
      <c r="O964"/>
      <c r="P964"/>
      <c r="Q964"/>
    </row>
    <row r="965" spans="8:17" x14ac:dyDescent="0.2">
      <c r="H965" s="12"/>
      <c r="I965" s="12"/>
      <c r="J965" s="18"/>
      <c r="K965" s="14"/>
      <c r="L965"/>
      <c r="N965"/>
      <c r="O965"/>
      <c r="P965"/>
      <c r="Q965"/>
    </row>
    <row r="966" spans="8:17" x14ac:dyDescent="0.2">
      <c r="H966" s="12"/>
      <c r="I966" s="12"/>
      <c r="J966" s="18"/>
      <c r="K966" s="14"/>
      <c r="L966"/>
      <c r="N966"/>
      <c r="O966"/>
      <c r="P966"/>
      <c r="Q966"/>
    </row>
    <row r="967" spans="8:17" x14ac:dyDescent="0.2">
      <c r="H967" s="12"/>
      <c r="I967" s="12"/>
      <c r="J967" s="18"/>
      <c r="K967" s="14"/>
      <c r="L967"/>
      <c r="N967"/>
      <c r="O967"/>
      <c r="P967"/>
      <c r="Q967"/>
    </row>
    <row r="968" spans="8:17" x14ac:dyDescent="0.2">
      <c r="H968" s="12"/>
      <c r="I968" s="12"/>
      <c r="J968" s="18"/>
      <c r="K968" s="14"/>
      <c r="L968"/>
      <c r="N968"/>
      <c r="O968"/>
      <c r="P968"/>
      <c r="Q968"/>
    </row>
    <row r="969" spans="8:17" x14ac:dyDescent="0.2">
      <c r="H969" s="12"/>
      <c r="I969" s="12"/>
      <c r="J969" s="18"/>
      <c r="K969" s="14"/>
      <c r="L969"/>
      <c r="N969"/>
      <c r="O969"/>
      <c r="P969"/>
      <c r="Q969"/>
    </row>
    <row r="970" spans="8:17" x14ac:dyDescent="0.2">
      <c r="H970" s="12"/>
      <c r="I970" s="12"/>
      <c r="J970" s="18"/>
      <c r="K970" s="14"/>
      <c r="L970"/>
      <c r="N970"/>
      <c r="O970"/>
      <c r="P970"/>
      <c r="Q970"/>
    </row>
    <row r="971" spans="8:17" x14ac:dyDescent="0.2">
      <c r="H971" s="12"/>
      <c r="I971" s="12"/>
      <c r="J971" s="18"/>
      <c r="K971" s="14"/>
      <c r="L971"/>
      <c r="N971"/>
      <c r="O971"/>
      <c r="P971"/>
      <c r="Q971"/>
    </row>
    <row r="972" spans="8:17" x14ac:dyDescent="0.2">
      <c r="H972" s="12"/>
      <c r="I972" s="12"/>
      <c r="J972" s="18"/>
      <c r="K972" s="14"/>
      <c r="L972"/>
      <c r="N972"/>
      <c r="O972"/>
      <c r="P972"/>
      <c r="Q972"/>
    </row>
    <row r="973" spans="8:17" x14ac:dyDescent="0.2">
      <c r="H973" s="12"/>
      <c r="I973" s="12"/>
      <c r="J973" s="18"/>
      <c r="K973" s="14"/>
      <c r="L973"/>
      <c r="N973"/>
      <c r="O973"/>
      <c r="P973"/>
      <c r="Q973"/>
    </row>
    <row r="974" spans="8:17" x14ac:dyDescent="0.2">
      <c r="H974" s="12"/>
      <c r="I974" s="12"/>
      <c r="J974" s="18"/>
      <c r="K974" s="14"/>
      <c r="L974"/>
      <c r="N974"/>
      <c r="O974"/>
      <c r="P974"/>
      <c r="Q974"/>
    </row>
    <row r="975" spans="8:17" x14ac:dyDescent="0.2">
      <c r="H975" s="12"/>
      <c r="I975" s="12"/>
      <c r="J975" s="18"/>
      <c r="K975" s="14"/>
      <c r="L975"/>
      <c r="N975"/>
      <c r="O975"/>
      <c r="P975"/>
      <c r="Q975"/>
    </row>
    <row r="976" spans="8:17" x14ac:dyDescent="0.2">
      <c r="H976" s="12"/>
      <c r="I976" s="12"/>
      <c r="J976" s="18"/>
      <c r="K976" s="14"/>
      <c r="L976"/>
      <c r="N976"/>
      <c r="O976"/>
      <c r="P976"/>
      <c r="Q976"/>
    </row>
    <row r="977" spans="8:17" x14ac:dyDescent="0.2">
      <c r="H977" s="12"/>
      <c r="I977" s="12"/>
      <c r="J977" s="18"/>
      <c r="K977" s="14"/>
      <c r="L977"/>
      <c r="N977"/>
      <c r="O977"/>
      <c r="P977"/>
      <c r="Q977"/>
    </row>
    <row r="978" spans="8:17" x14ac:dyDescent="0.2">
      <c r="H978" s="12"/>
      <c r="I978" s="12"/>
      <c r="J978" s="18"/>
      <c r="K978" s="14"/>
      <c r="L978"/>
      <c r="N978"/>
      <c r="O978"/>
      <c r="P978"/>
      <c r="Q978"/>
    </row>
    <row r="979" spans="8:17" x14ac:dyDescent="0.2">
      <c r="H979" s="12"/>
      <c r="I979" s="12"/>
      <c r="J979" s="18"/>
      <c r="K979" s="14"/>
      <c r="L979"/>
      <c r="N979"/>
      <c r="O979"/>
      <c r="P979"/>
      <c r="Q979"/>
    </row>
    <row r="980" spans="8:17" x14ac:dyDescent="0.2">
      <c r="H980" s="12"/>
      <c r="I980" s="12"/>
      <c r="J980" s="18"/>
      <c r="K980" s="14"/>
      <c r="L980"/>
      <c r="N980"/>
      <c r="O980"/>
      <c r="P980"/>
      <c r="Q980"/>
    </row>
    <row r="981" spans="8:17" x14ac:dyDescent="0.2">
      <c r="H981" s="12"/>
      <c r="I981" s="12"/>
      <c r="J981" s="18"/>
      <c r="K981" s="14"/>
      <c r="L981"/>
      <c r="N981"/>
      <c r="O981"/>
      <c r="P981"/>
      <c r="Q981"/>
    </row>
    <row r="982" spans="8:17" x14ac:dyDescent="0.2">
      <c r="H982" s="12"/>
      <c r="I982" s="12"/>
      <c r="J982" s="18"/>
      <c r="K982" s="14"/>
      <c r="L982"/>
      <c r="N982"/>
      <c r="O982"/>
      <c r="P982"/>
      <c r="Q982"/>
    </row>
    <row r="983" spans="8:17" x14ac:dyDescent="0.2">
      <c r="H983" s="12"/>
      <c r="I983" s="12"/>
      <c r="J983" s="18"/>
      <c r="K983" s="14"/>
      <c r="L983"/>
      <c r="N983"/>
      <c r="O983"/>
      <c r="P983"/>
      <c r="Q983"/>
    </row>
    <row r="984" spans="8:17" x14ac:dyDescent="0.2">
      <c r="H984" s="12"/>
      <c r="I984" s="12"/>
      <c r="J984" s="18"/>
      <c r="K984" s="14"/>
      <c r="L984"/>
      <c r="N984"/>
      <c r="O984"/>
      <c r="P984"/>
      <c r="Q984"/>
    </row>
    <row r="985" spans="8:17" x14ac:dyDescent="0.2">
      <c r="H985" s="12"/>
      <c r="I985" s="12"/>
      <c r="J985" s="18"/>
      <c r="K985" s="14"/>
      <c r="L985"/>
      <c r="N985"/>
      <c r="O985"/>
      <c r="P985"/>
      <c r="Q985"/>
    </row>
    <row r="986" spans="8:17" x14ac:dyDescent="0.2">
      <c r="H986" s="12"/>
      <c r="I986" s="12"/>
      <c r="J986" s="18"/>
      <c r="K986" s="14"/>
      <c r="L986"/>
      <c r="N986"/>
      <c r="O986"/>
      <c r="P986"/>
      <c r="Q986"/>
    </row>
    <row r="987" spans="8:17" x14ac:dyDescent="0.2">
      <c r="H987" s="12"/>
      <c r="I987" s="12"/>
      <c r="J987" s="18"/>
      <c r="K987" s="14"/>
      <c r="L987"/>
      <c r="N987"/>
      <c r="O987"/>
      <c r="P987"/>
      <c r="Q987"/>
    </row>
    <row r="988" spans="8:17" x14ac:dyDescent="0.2">
      <c r="H988" s="12"/>
      <c r="I988" s="12"/>
      <c r="J988" s="18"/>
      <c r="K988" s="14"/>
      <c r="L988"/>
      <c r="N988"/>
      <c r="O988"/>
      <c r="P988"/>
      <c r="Q988"/>
    </row>
    <row r="989" spans="8:17" x14ac:dyDescent="0.2">
      <c r="H989" s="12"/>
      <c r="I989" s="12"/>
      <c r="J989" s="18"/>
      <c r="K989" s="14"/>
      <c r="L989"/>
      <c r="N989"/>
      <c r="O989"/>
      <c r="P989"/>
      <c r="Q989"/>
    </row>
    <row r="990" spans="8:17" x14ac:dyDescent="0.2">
      <c r="H990" s="12"/>
      <c r="I990" s="12"/>
      <c r="J990" s="18"/>
      <c r="K990" s="14"/>
      <c r="L990"/>
      <c r="N990"/>
      <c r="O990"/>
      <c r="P990"/>
      <c r="Q990"/>
    </row>
    <row r="991" spans="8:17" x14ac:dyDescent="0.2">
      <c r="H991" s="12"/>
      <c r="I991" s="12"/>
      <c r="J991" s="18"/>
      <c r="K991" s="14"/>
      <c r="L991"/>
      <c r="N991"/>
      <c r="O991"/>
      <c r="P991"/>
      <c r="Q991"/>
    </row>
    <row r="992" spans="8:17" x14ac:dyDescent="0.2">
      <c r="H992" s="12"/>
      <c r="I992" s="12"/>
      <c r="J992" s="18"/>
      <c r="K992" s="14"/>
      <c r="L992"/>
      <c r="N992"/>
      <c r="O992"/>
      <c r="P992"/>
      <c r="Q992"/>
    </row>
    <row r="993" spans="8:17" x14ac:dyDescent="0.2">
      <c r="H993" s="12"/>
      <c r="I993" s="12"/>
      <c r="J993" s="18"/>
      <c r="K993" s="14"/>
      <c r="L993"/>
      <c r="N993"/>
      <c r="O993"/>
      <c r="P993"/>
      <c r="Q993"/>
    </row>
    <row r="994" spans="8:17" x14ac:dyDescent="0.2">
      <c r="H994" s="12"/>
      <c r="I994" s="12"/>
      <c r="J994" s="18"/>
      <c r="K994" s="14"/>
      <c r="L994"/>
      <c r="N994"/>
      <c r="O994"/>
      <c r="P994"/>
      <c r="Q994"/>
    </row>
    <row r="995" spans="8:17" x14ac:dyDescent="0.2">
      <c r="H995" s="12"/>
      <c r="I995" s="12"/>
      <c r="J995" s="18"/>
      <c r="K995" s="14"/>
      <c r="L995"/>
      <c r="N995"/>
      <c r="O995"/>
      <c r="P995"/>
      <c r="Q995"/>
    </row>
    <row r="996" spans="8:17" x14ac:dyDescent="0.2">
      <c r="H996" s="12"/>
      <c r="I996" s="12"/>
      <c r="J996" s="18"/>
      <c r="K996" s="14"/>
      <c r="L996"/>
      <c r="N996"/>
      <c r="O996"/>
      <c r="P996"/>
      <c r="Q996"/>
    </row>
    <row r="997" spans="8:17" x14ac:dyDescent="0.2">
      <c r="H997" s="12"/>
      <c r="I997" s="12"/>
      <c r="J997" s="18"/>
      <c r="K997" s="14"/>
      <c r="L997"/>
      <c r="N997"/>
      <c r="O997"/>
      <c r="P997"/>
      <c r="Q997"/>
    </row>
    <row r="998" spans="8:17" x14ac:dyDescent="0.2">
      <c r="H998" s="12"/>
      <c r="I998" s="12"/>
      <c r="J998" s="18"/>
      <c r="K998" s="14"/>
      <c r="L998"/>
      <c r="N998"/>
      <c r="O998"/>
      <c r="P998"/>
      <c r="Q998"/>
    </row>
    <row r="999" spans="8:17" x14ac:dyDescent="0.2">
      <c r="H999" s="12"/>
      <c r="I999" s="12"/>
      <c r="J999" s="18"/>
      <c r="K999" s="14"/>
      <c r="L999"/>
      <c r="N999"/>
      <c r="O999"/>
      <c r="P999"/>
      <c r="Q999"/>
    </row>
    <row r="1000" spans="8:17" x14ac:dyDescent="0.2">
      <c r="H1000" s="12"/>
      <c r="I1000" s="12"/>
      <c r="J1000" s="18"/>
      <c r="K1000" s="14"/>
      <c r="L1000"/>
      <c r="N1000"/>
      <c r="O1000"/>
      <c r="P1000"/>
      <c r="Q1000"/>
    </row>
  </sheetData>
  <mergeCells count="8">
    <mergeCell ref="N2:P2"/>
    <mergeCell ref="A1:E1"/>
    <mergeCell ref="A2:D5"/>
    <mergeCell ref="J1:K1"/>
    <mergeCell ref="J2:K2"/>
    <mergeCell ref="J3:K3"/>
    <mergeCell ref="J4:K4"/>
    <mergeCell ref="J5:K5"/>
  </mergeCells>
  <phoneticPr fontId="0" type="noConversion"/>
  <conditionalFormatting sqref="A7:R1000">
    <cfRule type="expression" dxfId="0" priority="1" stopIfTrue="1">
      <formula>$A7&gt;0</formula>
    </cfRule>
  </conditionalFormatting>
  <dataValidations count="1">
    <dataValidation type="list" showInputMessage="1" showErrorMessage="1" sqref="R1001:R5000" xr:uid="{00000000-0002-0000-0300-000000000000}">
      <formula1>"nicht bestückt, nicht bestückt nicht beschafft, wird bereitgestellt, Montage mit Kühlkörper, von Hand löten"</formula1>
    </dataValidation>
  </dataValidations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Reference List</vt:lpstr>
      <vt:lpstr>Sum List</vt:lpstr>
      <vt:lpstr>Final Assembly</vt:lpstr>
      <vt:lpstr>Endmontage</vt:lpstr>
      <vt:lpstr>Endmontage!Drucktitel</vt:lpstr>
      <vt:lpstr>'Final Assembly'!Drucktitel</vt:lpstr>
      <vt:lpstr>'Reference List'!Drucktitel</vt:lpstr>
      <vt:lpstr>'Sum List'!Drucktitel</vt:lpstr>
    </vt:vector>
  </TitlesOfParts>
  <Manager>Andreas Gibau</Manager>
  <Company>DESY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Einzelreistückliste DESY-ZE-</dc:title>
  <dc:creator>Müller Michael</dc:creator>
  <dc:description>Version 1.002</dc:description>
  <cp:lastModifiedBy>Sulanke, Karl-Heinz</cp:lastModifiedBy>
  <cp:lastPrinted>2010-02-08T11:43:44Z</cp:lastPrinted>
  <dcterms:created xsi:type="dcterms:W3CDTF">2002-02-12T13:19:56Z</dcterms:created>
  <dcterms:modified xsi:type="dcterms:W3CDTF">2024-05-06T12:58:44Z</dcterms:modified>
</cp:coreProperties>
</file>